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総務部\企画政策課\財政係\財政関係\○契約関係\入札調書\R04\01.入札公告\R04.05.12入札（R04.04.26公告）\5-12-1  教子工第4号  湯沢認定こども園職員事務室改修工事\"/>
    </mc:Choice>
  </mc:AlternateContent>
  <bookViews>
    <workbookView xWindow="0" yWindow="0" windowWidth="10215" windowHeight="7425" tabRatio="696"/>
  </bookViews>
  <sheets>
    <sheet name="表紙" sheetId="10" r:id="rId1"/>
    <sheet name="設計書鏡" sheetId="2" r:id="rId2"/>
    <sheet name="内訳書 全体" sheetId="5" r:id="rId3"/>
    <sheet name="A建築合計 " sheetId="6" r:id="rId4"/>
    <sheet name="1仮設工事" sheetId="7" r:id="rId5"/>
    <sheet name="2.解体工事" sheetId="8" r:id="rId6"/>
    <sheet name="3.金属工事、内装工事" sheetId="4" r:id="rId7"/>
    <sheet name="4.建具工事、塗装工事" sheetId="9" r:id="rId8"/>
  </sheets>
  <externalReferences>
    <externalReference r:id="rId9"/>
    <externalReference r:id="rId10"/>
  </externalReferences>
  <definedNames>
    <definedName name="_Fill" hidden="1">#REF!</definedName>
    <definedName name="_Regression_Int" localSheetId="1" hidden="1">1</definedName>
    <definedName name="IN契約方法">[1]台帳!$BA$34</definedName>
    <definedName name="_xlnm.Print_Area" localSheetId="4">'1仮設工事'!$A$1:$L$23</definedName>
    <definedName name="_xlnm.Print_Area" localSheetId="5">'2.解体工事'!$A$1:$L$23</definedName>
    <definedName name="_xlnm.Print_Area" localSheetId="6">'3.金属工事、内装工事'!$A$1:$L$23</definedName>
    <definedName name="_xlnm.Print_Area" localSheetId="7">'4.建具工事、塗装工事'!$A$1:$L$23</definedName>
    <definedName name="_xlnm.Print_Area" localSheetId="3">'A建築合計 '!$A$1:$L$23</definedName>
    <definedName name="_xlnm.Print_Area" localSheetId="1">設計書鏡!$B$1:$U$34</definedName>
    <definedName name="_xlnm.Print_Area" localSheetId="2">'内訳書 全体'!$B$1:$K$45</definedName>
    <definedName name="_xlnm.Print_Area" localSheetId="0">表紙!$A$1:$M$26</definedName>
    <definedName name="ファイル厚">[2]設定!$D$4:$D$13</definedName>
    <definedName name="課名">[1]選択リスト!$B$4</definedName>
    <definedName name="会計名リスト">[1]選択リスト!$O$3:$O$9</definedName>
    <definedName name="概要リスト">[1]選択リスト!$U$3:$U$21</definedName>
    <definedName name="金融機関リスト">[1]選択リスト!$N$3:$N$9</definedName>
    <definedName name="契約補償リスト">[1]選択リスト!$L$3:$L$7</definedName>
    <definedName name="契約方法リスト">[1]選択リスト!$I$3:$I$7</definedName>
    <definedName name="経費調整リスト">設計書鏡!$X$1</definedName>
    <definedName name="検査員設定">[1]選択リスト!$B$9</definedName>
    <definedName name="現場代理人リスト">[1]選択リスト!$H$3:$H$11</definedName>
    <definedName name="工事" localSheetId="1">設計書鏡!$W$18:$W$25</definedName>
    <definedName name="工事種別">[1]クエリ!$F$17</definedName>
    <definedName name="工事種別リスト">[1]選択リスト!$D$3:$D$30</definedName>
    <definedName name="工事番号">[1]クエリ!$G$17</definedName>
    <definedName name="工事名リスト">[1]選択リスト!$Q$3:$Q$21</definedName>
    <definedName name="施工地リスト">[1]選択リスト!$E$3:$E$9</definedName>
    <definedName name="事業区分リスト">[1]選択リスト!$M$3:$M$8</definedName>
    <definedName name="執行理由リスト">[1]選択リスト!$R$3:$R$21</definedName>
    <definedName name="職員リスト">[1]選択リスト!$G$3:$G$21</definedName>
    <definedName name="税率">[1]選択リスト!$B$15</definedName>
    <definedName name="前払いリスト">[1]選択リスト!$J$3:$J$6</definedName>
    <definedName name="町長">[1]選択リスト!$B$12</definedName>
    <definedName name="年度">[1]クエリ!$D$17</definedName>
    <definedName name="部分払いリスト">[1]選択リスト!$K$3:$K$9</definedName>
    <definedName name="部名">[1]選択リスト!$B$3</definedName>
    <definedName name="変更理由リスト">[1]選択リスト!$S$3:$S$21</definedName>
    <definedName name="保存年限">[2]設定!$B$4:$B$8</definedName>
    <definedName name="役職リスト">[1]選択リスト!$F$3:$F$21</definedName>
    <definedName name="立会人設定">[1]選択リスト!$B$10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2" i="9" l="1"/>
  <c r="G22" i="4"/>
  <c r="G22" i="8"/>
  <c r="G22" i="7"/>
  <c r="C2" i="9"/>
  <c r="C2" i="8"/>
  <c r="C2" i="7"/>
  <c r="C2" i="4"/>
  <c r="K32" i="2"/>
  <c r="K31" i="2"/>
  <c r="K30" i="2"/>
  <c r="K29" i="2"/>
  <c r="K28" i="2"/>
  <c r="K27" i="2"/>
  <c r="K26" i="2"/>
  <c r="K25" i="2"/>
  <c r="K24" i="2"/>
  <c r="M2" i="2"/>
</calcChain>
</file>

<file path=xl/sharedStrings.xml><?xml version="1.0" encoding="utf-8"?>
<sst xmlns="http://schemas.openxmlformats.org/spreadsheetml/2006/main" count="321" uniqueCount="152">
  <si>
    <t>設計書</t>
  </si>
  <si>
    <t>調 査</t>
  </si>
  <si>
    <t>設 計</t>
  </si>
  <si>
    <t xml:space="preserve">工 事 日 数 </t>
  </si>
  <si>
    <t>日</t>
  </si>
  <si>
    <t>実  施</t>
  </si>
  <si>
    <t>設  計  額</t>
    <rPh sb="6" eb="7">
      <t>ガク</t>
    </rPh>
    <phoneticPr fontId="5"/>
  </si>
  <si>
    <t>円</t>
  </si>
  <si>
    <t>施  工  地  名</t>
  </si>
  <si>
    <t xml:space="preserve">     元</t>
  </si>
  <si>
    <t xml:space="preserve">  元</t>
  </si>
  <si>
    <t xml:space="preserve">   変  更</t>
  </si>
  <si>
    <t>変  更</t>
  </si>
  <si>
    <t>請  負  額</t>
  </si>
  <si>
    <t>南 魚 沼 郡 湯 沢 町 大 字</t>
  </si>
  <si>
    <t>地 内</t>
  </si>
  <si>
    <t>湯 沢</t>
  </si>
  <si>
    <t>神 立</t>
  </si>
  <si>
    <t>土 樽</t>
  </si>
  <si>
    <t>三 俣</t>
  </si>
  <si>
    <t>三 国</t>
  </si>
  <si>
    <t>元</t>
  </si>
  <si>
    <t>設計概要</t>
  </si>
  <si>
    <t>湯   沢   町</t>
  </si>
  <si>
    <t>教子工</t>
    <phoneticPr fontId="2"/>
  </si>
  <si>
    <t/>
  </si>
  <si>
    <t>令和　４年度</t>
  </si>
  <si>
    <t>　　　令和　　　年　　　月　　　日　着 手</t>
  </si>
  <si>
    <t>　　　令和　　　年　　　月　　　日　竣 工</t>
  </si>
  <si>
    <t>神立</t>
  </si>
  <si>
    <t>湯　　沢　　町　　</t>
    <rPh sb="0" eb="1">
      <t>ユ</t>
    </rPh>
    <rPh sb="3" eb="4">
      <t>サワ</t>
    </rPh>
    <rPh sb="6" eb="7">
      <t>マチ</t>
    </rPh>
    <phoneticPr fontId="14"/>
  </si>
  <si>
    <t>計</t>
    <rPh sb="0" eb="1">
      <t>ケイ</t>
    </rPh>
    <phoneticPr fontId="18"/>
  </si>
  <si>
    <t>箇所</t>
    <rPh sb="0" eb="2">
      <t>カショ</t>
    </rPh>
    <phoneticPr fontId="18"/>
  </si>
  <si>
    <t>M2</t>
    <phoneticPr fontId="18"/>
  </si>
  <si>
    <t>M</t>
    <phoneticPr fontId="18"/>
  </si>
  <si>
    <t>10×10</t>
    <phoneticPr fontId="18"/>
  </si>
  <si>
    <t>変成シリコンコーキング</t>
    <rPh sb="0" eb="2">
      <t>ヘンセイシリコン</t>
    </rPh>
    <phoneticPr fontId="18"/>
  </si>
  <si>
    <t>既存壁解体壁部石膏ボードt=12.5補修</t>
    <rPh sb="0" eb="3">
      <t>カイタイブ</t>
    </rPh>
    <phoneticPr fontId="18"/>
  </si>
  <si>
    <t>H=60</t>
    <phoneticPr fontId="18"/>
  </si>
  <si>
    <t>ソフト巾木</t>
    <phoneticPr fontId="18"/>
  </si>
  <si>
    <t>c−376</t>
    <phoneticPr fontId="18"/>
  </si>
  <si>
    <t>付け廻り縁</t>
    <rPh sb="0" eb="1">
      <t>ツケ</t>
    </rPh>
    <phoneticPr fontId="18"/>
  </si>
  <si>
    <t>両面</t>
    <rPh sb="0" eb="2">
      <t>リョウメン</t>
    </rPh>
    <phoneticPr fontId="18"/>
  </si>
  <si>
    <t>石膏ボードt=9.5+12.5張り</t>
    <rPh sb="0" eb="2">
      <t>ニマイバリ</t>
    </rPh>
    <phoneticPr fontId="18"/>
  </si>
  <si>
    <t>65型　1800×2000</t>
    <rPh sb="0" eb="1">
      <t>カタ</t>
    </rPh>
    <phoneticPr fontId="18"/>
  </si>
  <si>
    <t>開口補強</t>
    <phoneticPr fontId="18"/>
  </si>
  <si>
    <t>軽鉄間仕切り</t>
    <rPh sb="0" eb="5">
      <t>ケイテツマジキリ</t>
    </rPh>
    <phoneticPr fontId="18"/>
  </si>
  <si>
    <t>3.金属工事、内装工事</t>
  </si>
  <si>
    <t>金　額</t>
  </si>
  <si>
    <t>単　価</t>
  </si>
  <si>
    <t>数　量</t>
  </si>
  <si>
    <t>位</t>
  </si>
  <si>
    <t>長×巾×厚</t>
  </si>
  <si>
    <t>名　　　　　称</t>
  </si>
  <si>
    <t>摘　　　　要</t>
  </si>
  <si>
    <t>　変　更　設　計</t>
  </si>
  <si>
    <t>　実　施　設　計</t>
  </si>
  <si>
    <t>単</t>
  </si>
  <si>
    <t>形状寸法</t>
  </si>
  <si>
    <t>第　４　号表</t>
    <phoneticPr fontId="18"/>
  </si>
  <si>
    <t>一金　　　　　更　</t>
  </si>
  <si>
    <t>　　　　　　　　変　（　　　　　　　　　　　　　）</t>
  </si>
  <si>
    <t>　　　　　　　　施　</t>
  </si>
  <si>
    <t>　明　  細　  書</t>
  </si>
  <si>
    <t>　　　　　　　　実　（　　　　　　　　　　　　　）</t>
  </si>
  <si>
    <t>　施−P00（建築施工単価−記載頁）</t>
  </si>
  <si>
    <t>　C−P00（建築コスト情報−記載頁）</t>
    <phoneticPr fontId="14"/>
  </si>
  <si>
    <t>　物−P00（建設物価−記載頁）</t>
    <rPh sb="0" eb="16">
      <t>ブッカ</t>
    </rPh>
    <phoneticPr fontId="14"/>
  </si>
  <si>
    <t>【記号】</t>
  </si>
  <si>
    <t>③.　物価資料に掲載のないもの、又は諸条件により①、②によりがたい場合は見積りによる。</t>
  </si>
  <si>
    <t>　　 物価資料とは「建設物価」・「積算資料」・「建築コスト情報」・「建築施工単価」のことを言う。</t>
  </si>
  <si>
    <t>②.　①の単価表に記載のないものは、物価資料による。</t>
  </si>
  <si>
    <t>【積算単価採用順序】</t>
  </si>
  <si>
    <t>工事費　（認定こども園施設改修工事）　内訳書</t>
    <rPh sb="0" eb="2">
      <t>ニンテイコドモエン</t>
    </rPh>
    <phoneticPr fontId="14"/>
  </si>
  <si>
    <t>消費税10％含む</t>
    <rPh sb="0" eb="3">
      <t>ショウヒゼイフク</t>
    </rPh>
    <phoneticPr fontId="14"/>
  </si>
  <si>
    <t>工事費計</t>
  </si>
  <si>
    <t>式</t>
  </si>
  <si>
    <t>A.建築工事費</t>
  </si>
  <si>
    <t>　　工事費　（認定こども園施設改修工事）　内訳書</t>
    <phoneticPr fontId="14"/>
  </si>
  <si>
    <t>　工事費計</t>
  </si>
  <si>
    <t>消費税相当額10％</t>
    <phoneticPr fontId="14"/>
  </si>
  <si>
    <t>　工事価格</t>
  </si>
  <si>
    <t>　工事原価</t>
  </si>
  <si>
    <t>　純工事費</t>
  </si>
  <si>
    <t>　直接工事費</t>
  </si>
  <si>
    <t xml:space="preserve"> 第 ５ 号表</t>
  </si>
  <si>
    <t>4.建具工事、塗装工事</t>
    <rPh sb="0" eb="2">
      <t>タテグコウジ</t>
    </rPh>
    <phoneticPr fontId="14"/>
  </si>
  <si>
    <t xml:space="preserve"> 第 ４ 号表</t>
  </si>
  <si>
    <t>3.金属工事、内装工事</t>
    <rPh sb="0" eb="2">
      <t>キンゾクコウジ</t>
    </rPh>
    <phoneticPr fontId="14"/>
  </si>
  <si>
    <t xml:space="preserve"> 第 ３ 号表</t>
  </si>
  <si>
    <t>2.解体工事</t>
    <rPh sb="0" eb="2">
      <t>カイタイコウジ</t>
    </rPh>
    <phoneticPr fontId="14"/>
  </si>
  <si>
    <t xml:space="preserve"> 第 ２ 号表</t>
  </si>
  <si>
    <t>1.仮設工事</t>
    <rPh sb="0" eb="2">
      <t>カセツコウジ</t>
    </rPh>
    <phoneticPr fontId="14"/>
  </si>
  <si>
    <t>A．建築工事費</t>
  </si>
  <si>
    <t>第　　１　号表</t>
  </si>
  <si>
    <t>式</t>
    <rPh sb="0" eb="1">
      <t>シキ</t>
    </rPh>
    <phoneticPr fontId="18"/>
  </si>
  <si>
    <t>仮設材運搬費</t>
    <rPh sb="0" eb="3">
      <t>ウンパンヒ</t>
    </rPh>
    <phoneticPr fontId="18"/>
  </si>
  <si>
    <t>仮囲い費</t>
    <rPh sb="0" eb="2">
      <t>カリカコイ</t>
    </rPh>
    <phoneticPr fontId="18"/>
  </si>
  <si>
    <t>c-110</t>
    <phoneticPr fontId="18"/>
  </si>
  <si>
    <t>竣工時クリーニング</t>
    <phoneticPr fontId="18"/>
  </si>
  <si>
    <t>清掃片付け</t>
    <rPh sb="0" eb="2">
      <t>セイソウ</t>
    </rPh>
    <phoneticPr fontId="18"/>
  </si>
  <si>
    <t>養生費</t>
    <phoneticPr fontId="18"/>
  </si>
  <si>
    <t>脚立</t>
    <rPh sb="0" eb="2">
      <t>キャタツ</t>
    </rPh>
    <phoneticPr fontId="18"/>
  </si>
  <si>
    <t>内部足場</t>
    <phoneticPr fontId="18"/>
  </si>
  <si>
    <t>墨出し</t>
    <phoneticPr fontId="18"/>
  </si>
  <si>
    <t>1.仮設工事</t>
    <rPh sb="0" eb="2">
      <t>カセツコウジ</t>
    </rPh>
    <phoneticPr fontId="18"/>
  </si>
  <si>
    <t>第　２　号表</t>
  </si>
  <si>
    <t>計</t>
    <rPh sb="0" eb="1">
      <t>ケイ</t>
    </rPh>
    <phoneticPr fontId="14"/>
  </si>
  <si>
    <t>業者見積</t>
    <rPh sb="0" eb="4">
      <t>ギョウシャミツモリ</t>
    </rPh>
    <phoneticPr fontId="14"/>
  </si>
  <si>
    <t>箇所</t>
    <rPh sb="0" eb="2">
      <t>カショ</t>
    </rPh>
    <phoneticPr fontId="14"/>
  </si>
  <si>
    <t>同上運搬費・処分費</t>
    <rPh sb="0" eb="2">
      <t>ドウジョウ</t>
    </rPh>
    <rPh sb="6" eb="9">
      <t>ショブンヒ</t>
    </rPh>
    <phoneticPr fontId="14"/>
  </si>
  <si>
    <t>仮囲い撤去費</t>
    <rPh sb="0" eb="2">
      <t>カリカコイ</t>
    </rPh>
    <rPh sb="3" eb="5">
      <t>テッキョ</t>
    </rPh>
    <rPh sb="5" eb="6">
      <t>ヒ</t>
    </rPh>
    <phoneticPr fontId="14"/>
  </si>
  <si>
    <t>アルミ建具4枚</t>
    <rPh sb="5" eb="6">
      <t>マイスンポウ</t>
    </rPh>
    <phoneticPr fontId="14"/>
  </si>
  <si>
    <t>建具解体撤去費</t>
    <rPh sb="0" eb="3">
      <t>ショブンヒ</t>
    </rPh>
    <rPh sb="4" eb="6">
      <t>テッキョ</t>
    </rPh>
    <rPh sb="6" eb="7">
      <t>ヒ</t>
    </rPh>
    <phoneticPr fontId="14"/>
  </si>
  <si>
    <t>④間仕切り壁・建具撤去費</t>
    <rPh sb="0" eb="1">
      <t>アジキリカベ</t>
    </rPh>
    <phoneticPr fontId="14"/>
  </si>
  <si>
    <t>第　３　号表</t>
    <phoneticPr fontId="14"/>
  </si>
  <si>
    <t>業者見積</t>
    <rPh sb="0" eb="4">
      <t>ギョウシャミツモリ</t>
    </rPh>
    <phoneticPr fontId="18"/>
  </si>
  <si>
    <t>取付共</t>
    <phoneticPr fontId="18"/>
  </si>
  <si>
    <t>上吊り引違いフラッシュ戸</t>
    <rPh sb="0" eb="1">
      <t>ウエ</t>
    </rPh>
    <phoneticPr fontId="18"/>
  </si>
  <si>
    <t>4.建具工事、塗装工事</t>
  </si>
  <si>
    <t>第　５　号表</t>
    <phoneticPr fontId="18"/>
  </si>
  <si>
    <t>間仕切り壁撤去、新設　　一式</t>
    <rPh sb="0" eb="3">
      <t>マジキ</t>
    </rPh>
    <rPh sb="4" eb="5">
      <t>カベ</t>
    </rPh>
    <rPh sb="5" eb="7">
      <t>テッキョ</t>
    </rPh>
    <rPh sb="8" eb="10">
      <t>シンセツ</t>
    </rPh>
    <rPh sb="12" eb="14">
      <t>イッシキ</t>
    </rPh>
    <phoneticPr fontId="2"/>
  </si>
  <si>
    <t>建築コスト情報
（改修建築工事）</t>
    <rPh sb="0" eb="2">
      <t>ケンチク</t>
    </rPh>
    <rPh sb="5" eb="7">
      <t>ジョウホウ</t>
    </rPh>
    <rPh sb="9" eb="11">
      <t>カイシュウ</t>
    </rPh>
    <rPh sb="11" eb="13">
      <t>ケンチク</t>
    </rPh>
    <rPh sb="13" eb="15">
      <t>コウジ</t>
    </rPh>
    <phoneticPr fontId="2"/>
  </si>
  <si>
    <t>木軸、
石膏ボードt＝9.5</t>
    <rPh sb="0" eb="1">
      <t>モク</t>
    </rPh>
    <rPh sb="1" eb="2">
      <t>ジク</t>
    </rPh>
    <rPh sb="4" eb="6">
      <t>セッコウボード</t>
    </rPh>
    <phoneticPr fontId="18"/>
  </si>
  <si>
    <t>既存壁解体天井部捨張り+
粧吸音石膏ボードt=9.5補修</t>
    <rPh sb="0" eb="3">
      <t>カイタイブ</t>
    </rPh>
    <rPh sb="8" eb="10">
      <t>ステハリ</t>
    </rPh>
    <phoneticPr fontId="18"/>
  </si>
  <si>
    <t>湯沢認定こども園職員事務室改修工事</t>
    <rPh sb="0" eb="2">
      <t>ユザワ</t>
    </rPh>
    <rPh sb="2" eb="4">
      <t>ニンテイ</t>
    </rPh>
    <rPh sb="7" eb="8">
      <t>エン</t>
    </rPh>
    <rPh sb="8" eb="10">
      <t>ショクイン</t>
    </rPh>
    <rPh sb="10" eb="13">
      <t>ジムシツ</t>
    </rPh>
    <rPh sb="13" eb="15">
      <t>カイシュウ</t>
    </rPh>
    <rPh sb="15" eb="17">
      <t>コウジ</t>
    </rPh>
    <phoneticPr fontId="2"/>
  </si>
  <si>
    <t>①.　新潟県土木部建築工事設計単価表（その１・建築、その２・電気設備、その３・機械設備、令和4年度による。</t>
    <rPh sb="0" eb="2">
      <t>レイワ</t>
    </rPh>
    <phoneticPr fontId="14"/>
  </si>
  <si>
    <t>　K−P00（新潟県土木部建築工事設計単価表その1建築 令話4年度−記載頁）</t>
    <rPh sb="0" eb="2">
      <t>レイワ3ネンド</t>
    </rPh>
    <phoneticPr fontId="14"/>
  </si>
  <si>
    <t>　K−2-P00（新潟県土木部建築工事設計単価表 その２電気設備令和4年度−記載頁）</t>
    <rPh sb="0" eb="2">
      <t>レイワ</t>
    </rPh>
    <phoneticPr fontId="14"/>
  </si>
  <si>
    <t>　K−3-P00（新潟県土木部建築工事設計単価表 その３機械設備令和4年度−記載頁）</t>
    <rPh sb="0" eb="2">
      <t>キカイ</t>
    </rPh>
    <phoneticPr fontId="14"/>
  </si>
  <si>
    <t>k-122</t>
    <phoneticPr fontId="18"/>
  </si>
  <si>
    <t>k-123</t>
    <phoneticPr fontId="18"/>
  </si>
  <si>
    <t>k-123+k-96</t>
    <phoneticPr fontId="18"/>
  </si>
  <si>
    <t>k-70</t>
    <phoneticPr fontId="18"/>
  </si>
  <si>
    <t>k-96</t>
    <phoneticPr fontId="18"/>
  </si>
  <si>
    <t>65型　φ300</t>
    <rPh sb="0" eb="1">
      <t>カタ</t>
    </rPh>
    <phoneticPr fontId="18"/>
  </si>
  <si>
    <t>k-94</t>
    <phoneticPr fontId="18"/>
  </si>
  <si>
    <t>k-47</t>
    <phoneticPr fontId="18"/>
  </si>
  <si>
    <t>k-86</t>
    <phoneticPr fontId="18"/>
  </si>
  <si>
    <t>壁EP塗り</t>
    <rPh sb="0" eb="1">
      <t>カベ</t>
    </rPh>
    <phoneticPr fontId="18"/>
  </si>
  <si>
    <t>A種+B種</t>
    <rPh sb="1" eb="2">
      <t>シュ</t>
    </rPh>
    <rPh sb="4" eb="5">
      <t>シュ</t>
    </rPh>
    <phoneticPr fontId="2"/>
  </si>
  <si>
    <t>第 　４　号</t>
    <phoneticPr fontId="2"/>
  </si>
  <si>
    <t>工種A+工種B</t>
    <rPh sb="0" eb="2">
      <t>koushu</t>
    </rPh>
    <rPh sb="4" eb="6">
      <t>コウシュ</t>
    </rPh>
    <phoneticPr fontId="18"/>
  </si>
  <si>
    <t>←[円(人工×円)+円(釘,金物)]+捨張り円</t>
    <rPh sb="2" eb="3">
      <t>エン</t>
    </rPh>
    <rPh sb="4" eb="5">
      <t>ニンク</t>
    </rPh>
    <rPh sb="5" eb="6">
      <t>クフウ</t>
    </rPh>
    <rPh sb="7" eb="8">
      <t>エン</t>
    </rPh>
    <rPh sb="10" eb="11">
      <t>エン</t>
    </rPh>
    <rPh sb="12" eb="13">
      <t>クギ</t>
    </rPh>
    <rPh sb="14" eb="16">
      <t>カナモノ</t>
    </rPh>
    <rPh sb="19" eb="20">
      <t>ステバリ</t>
    </rPh>
    <rPh sb="22" eb="23">
      <t>エン</t>
    </rPh>
    <phoneticPr fontId="18"/>
  </si>
  <si>
    <t>←[円(人工×円)+円(釘,金物)]+(石膏ボードt=9.5+12.5)</t>
    <rPh sb="2" eb="3">
      <t>エン</t>
    </rPh>
    <rPh sb="4" eb="5">
      <t>ニンク</t>
    </rPh>
    <rPh sb="5" eb="6">
      <t>クフウ</t>
    </rPh>
    <rPh sb="7" eb="8">
      <t>エン</t>
    </rPh>
    <rPh sb="10" eb="11">
      <t>エン</t>
    </rPh>
    <rPh sb="12" eb="13">
      <t>クギ</t>
    </rPh>
    <rPh sb="14" eb="16">
      <t>カナモノ</t>
    </rPh>
    <phoneticPr fontId="18"/>
  </si>
  <si>
    <t>k-1, k-98</t>
    <phoneticPr fontId="18"/>
  </si>
  <si>
    <t>k-1, k-96</t>
    <phoneticPr fontId="18"/>
  </si>
  <si>
    <t>共通仮設費　　％</t>
    <phoneticPr fontId="14"/>
  </si>
  <si>
    <t>現場管理費　　％</t>
    <phoneticPr fontId="14"/>
  </si>
  <si>
    <t>一般管理費　　％</t>
    <phoneticPr fontId="14"/>
  </si>
  <si>
    <t>参　考　資　料</t>
    <rPh sb="0" eb="1">
      <t>サン</t>
    </rPh>
    <rPh sb="2" eb="3">
      <t>コウ</t>
    </rPh>
    <rPh sb="4" eb="5">
      <t>シ</t>
    </rPh>
    <rPh sb="6" eb="7">
      <t>リョウ</t>
    </rPh>
    <phoneticPr fontId="27"/>
  </si>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</sst>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
    <numFmt numFmtId="177" formatCode="&quot;←&quot;"/>
    <numFmt numFmtId="178" formatCode="\-0\-"/>
    <numFmt numFmtId="179" formatCode="#,##0_);[Red]\(#,##0\)"/>
    <numFmt numFmtId="180" formatCode="0.00_ "/>
    <numFmt numFmtId="181" formatCode="0.00_);[Red]\(0.00\)"/>
  </numFmts>
  <fonts count="30">
    <font>
      <sz val="11"/>
      <color theme="1"/>
      <name val="游ゴシック"/>
      <family val="2"/>
      <charset val="128"/>
      <scheme val="minor"/>
    </font>
    <font>
      <sz val="14"/>
      <name val="ＭＳ 明朝"/>
      <family val="1"/>
      <charset val="128"/>
    </font>
    <font>
      <sz val="6"/>
      <name val="游ゴシック"/>
      <family val="2"/>
      <charset val="128"/>
      <scheme val="minor"/>
    </font>
    <font>
      <sz val="11"/>
      <name val="ＭＳ 明朝"/>
      <family val="1"/>
      <charset val="128"/>
    </font>
    <font>
      <b/>
      <sz val="14"/>
      <name val="ＭＳ 明朝"/>
      <family val="1"/>
      <charset val="128"/>
    </font>
    <font>
      <u/>
      <sz val="10"/>
      <color indexed="12"/>
      <name val="ＭＳ Ｐゴシック"/>
      <family val="3"/>
      <charset val="128"/>
    </font>
    <font>
      <b/>
      <sz val="20"/>
      <name val="ＭＳ 明朝"/>
      <family val="1"/>
      <charset val="128"/>
    </font>
    <font>
      <sz val="20"/>
      <name val="ＭＳ 明朝"/>
      <family val="1"/>
      <charset val="128"/>
    </font>
    <font>
      <b/>
      <sz val="12"/>
      <name val="ＭＳ 明朝"/>
      <family val="1"/>
      <charset val="128"/>
    </font>
    <font>
      <sz val="12"/>
      <name val="ＭＳ 明朝"/>
      <family val="1"/>
      <charset val="128"/>
    </font>
    <font>
      <sz val="18"/>
      <name val="ＭＳ 明朝"/>
      <family val="1"/>
      <charset val="128"/>
    </font>
    <font>
      <sz val="11"/>
      <color theme="1"/>
      <name val="游ゴシック"/>
      <family val="2"/>
      <charset val="128"/>
      <scheme val="minor"/>
    </font>
    <font>
      <sz val="12"/>
      <name val="Osaka"/>
      <family val="3"/>
      <charset val="128"/>
    </font>
    <font>
      <sz val="10"/>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1"/>
      <name val="ＭＳ Ｐゴシック"/>
      <family val="3"/>
      <charset val="128"/>
    </font>
    <font>
      <sz val="6"/>
      <name val="Osaka"/>
      <family val="3"/>
      <charset val="128"/>
    </font>
    <font>
      <sz val="22"/>
      <name val="Osaka"/>
      <family val="3"/>
      <charset val="128"/>
    </font>
    <font>
      <sz val="22"/>
      <name val="ＭＳ 明朝"/>
      <family val="1"/>
      <charset val="128"/>
    </font>
    <font>
      <sz val="11"/>
      <name val="ＭＳ Ｐ明朝"/>
      <family val="1"/>
      <charset val="128"/>
    </font>
    <font>
      <strike/>
      <sz val="10"/>
      <name val="ＭＳ 明朝"/>
      <family val="1"/>
      <charset val="128"/>
    </font>
    <font>
      <u/>
      <sz val="11"/>
      <color theme="10"/>
      <name val="游ゴシック"/>
      <family val="2"/>
      <charset val="128"/>
      <scheme val="minor"/>
    </font>
    <font>
      <u/>
      <sz val="11"/>
      <color theme="11"/>
      <name val="游ゴシック"/>
      <family val="2"/>
      <charset val="128"/>
      <scheme val="minor"/>
    </font>
    <font>
      <sz val="11"/>
      <color theme="1"/>
      <name val="游ゴシック"/>
      <family val="3"/>
      <charset val="128"/>
      <scheme val="minor"/>
    </font>
    <font>
      <sz val="24"/>
      <color theme="1"/>
      <name val="游ゴシック"/>
      <family val="3"/>
      <charset val="128"/>
      <scheme val="minor"/>
    </font>
    <font>
      <sz val="6"/>
      <name val="游ゴシック"/>
      <family val="3"/>
      <charset val="128"/>
    </font>
    <font>
      <sz val="20"/>
      <color theme="1"/>
      <name val="游ゴシック"/>
      <family val="3"/>
      <charset val="128"/>
      <scheme val="minor"/>
    </font>
    <font>
      <sz val="18"/>
      <color theme="1"/>
      <name val="游ゴシック"/>
      <family val="3"/>
      <charset val="128"/>
      <scheme val="minor"/>
    </font>
  </fonts>
  <fills count="2">
    <fill>
      <patternFill patternType="none"/>
    </fill>
    <fill>
      <patternFill patternType="gray125"/>
    </fill>
  </fills>
  <borders count="48">
    <border>
      <left/>
      <right/>
      <top/>
      <bottom/>
      <diagonal/>
    </border>
    <border>
      <left/>
      <right/>
      <top/>
      <bottom style="medium">
        <color auto="1"/>
      </bottom>
      <diagonal/>
    </border>
    <border>
      <left style="medium">
        <color auto="1"/>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s>
  <cellStyleXfs count="10">
    <xf numFmtId="0" fontId="0" fillId="0" borderId="0">
      <alignment vertical="center"/>
    </xf>
    <xf numFmtId="0" fontId="1" fillId="0" borderId="0"/>
    <xf numFmtId="6" fontId="3" fillId="0" borderId="0" applyFont="0" applyFill="0" applyBorder="0" applyAlignment="0" applyProtection="0"/>
    <xf numFmtId="38" fontId="11" fillId="0" borderId="0" applyFont="0" applyFill="0" applyBorder="0" applyAlignment="0" applyProtection="0">
      <alignment vertical="center"/>
    </xf>
    <xf numFmtId="0" fontId="12" fillId="0" borderId="0"/>
    <xf numFmtId="0" fontId="17" fillId="0" borderId="0">
      <alignment vertical="center"/>
    </xf>
    <xf numFmtId="0" fontId="17" fillId="0" borderId="0"/>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cellStyleXfs>
  <cellXfs count="247">
    <xf numFmtId="0" fontId="0" fillId="0" borderId="0" xfId="0">
      <alignment vertical="center"/>
    </xf>
    <xf numFmtId="0" fontId="4" fillId="0" borderId="0" xfId="1" applyFont="1" applyFill="1" applyBorder="1" applyAlignment="1" applyProtection="1">
      <alignment horizontal="left"/>
    </xf>
    <xf numFmtId="176" fontId="3" fillId="0" borderId="0" xfId="1" applyNumberFormat="1" applyFont="1" applyFill="1" applyProtection="1"/>
    <xf numFmtId="180" fontId="16" fillId="0" borderId="30" xfId="4" applyNumberFormat="1" applyFont="1" applyFill="1" applyBorder="1"/>
    <xf numFmtId="0" fontId="16" fillId="0" borderId="30" xfId="5" applyFont="1" applyFill="1" applyBorder="1" applyAlignment="1">
      <alignment vertical="center"/>
    </xf>
    <xf numFmtId="0" fontId="3" fillId="0" borderId="31" xfId="5" applyFont="1" applyFill="1" applyBorder="1" applyAlignment="1">
      <alignment horizontal="center" vertical="center"/>
    </xf>
    <xf numFmtId="180" fontId="13" fillId="0" borderId="33" xfId="4" applyNumberFormat="1" applyFont="1" applyFill="1" applyBorder="1" applyAlignment="1">
      <alignment vertical="center"/>
    </xf>
    <xf numFmtId="0" fontId="21" fillId="0" borderId="32" xfId="4" applyFont="1" applyFill="1" applyBorder="1" applyAlignment="1">
      <alignment vertical="center"/>
    </xf>
    <xf numFmtId="0" fontId="21" fillId="0" borderId="32" xfId="4" applyFont="1" applyFill="1" applyBorder="1" applyAlignment="1">
      <alignment horizontal="left" vertical="center"/>
    </xf>
    <xf numFmtId="0" fontId="21" fillId="0" borderId="32" xfId="4" applyFont="1" applyFill="1" applyBorder="1" applyAlignment="1">
      <alignment horizontal="left"/>
    </xf>
    <xf numFmtId="0" fontId="9" fillId="0" borderId="31" xfId="5" applyFont="1" applyFill="1" applyBorder="1" applyAlignment="1">
      <alignment horizontal="center" vertical="center"/>
    </xf>
    <xf numFmtId="180" fontId="16" fillId="0" borderId="30" xfId="4" applyNumberFormat="1" applyFont="1" applyFill="1" applyBorder="1" applyAlignment="1">
      <alignment vertical="center"/>
    </xf>
    <xf numFmtId="0" fontId="13" fillId="0" borderId="0" xfId="4" applyFont="1" applyFill="1"/>
    <xf numFmtId="0" fontId="7" fillId="0" borderId="0" xfId="1" applyFont="1" applyFill="1" applyProtection="1"/>
    <xf numFmtId="0" fontId="6" fillId="0" borderId="2" xfId="1" applyFont="1" applyFill="1" applyBorder="1" applyProtection="1"/>
    <xf numFmtId="0" fontId="7" fillId="0" borderId="7" xfId="1" applyFont="1" applyFill="1" applyBorder="1" applyProtection="1"/>
    <xf numFmtId="0" fontId="7" fillId="0" borderId="2" xfId="1" applyFont="1" applyFill="1" applyBorder="1" applyProtection="1"/>
    <xf numFmtId="0" fontId="8" fillId="0" borderId="0" xfId="1" applyFont="1" applyFill="1" applyAlignment="1" applyProtection="1">
      <alignment vertical="center" wrapText="1"/>
    </xf>
    <xf numFmtId="0" fontId="6" fillId="0" borderId="0" xfId="1" applyFont="1" applyFill="1" applyAlignment="1" applyProtection="1">
      <alignment horizontal="center"/>
    </xf>
    <xf numFmtId="0" fontId="7" fillId="0" borderId="8" xfId="1" applyFont="1" applyFill="1" applyBorder="1" applyProtection="1"/>
    <xf numFmtId="0" fontId="4" fillId="0" borderId="0" xfId="1" applyFont="1" applyFill="1" applyAlignment="1" applyProtection="1">
      <alignment vertical="center" wrapText="1"/>
    </xf>
    <xf numFmtId="0" fontId="7" fillId="0" borderId="0" xfId="1" applyNumberFormat="1" applyFont="1" applyFill="1" applyBorder="1" applyProtection="1"/>
    <xf numFmtId="0" fontId="7" fillId="0" borderId="0" xfId="1" applyFont="1" applyFill="1" applyBorder="1" applyProtection="1"/>
    <xf numFmtId="0" fontId="7" fillId="0" borderId="13" xfId="1" applyFont="1" applyFill="1" applyBorder="1" applyProtection="1"/>
    <xf numFmtId="0" fontId="1" fillId="0" borderId="0" xfId="1" quotePrefix="1" applyFont="1" applyFill="1" applyProtection="1"/>
    <xf numFmtId="0" fontId="3" fillId="0" borderId="20" xfId="1" quotePrefix="1" applyFont="1" applyFill="1" applyBorder="1" applyAlignment="1" applyProtection="1">
      <alignment horizontal="left"/>
    </xf>
    <xf numFmtId="0" fontId="3" fillId="0" borderId="21" xfId="1" quotePrefix="1" applyFont="1" applyFill="1" applyBorder="1" applyAlignment="1" applyProtection="1">
      <alignment horizontal="left"/>
    </xf>
    <xf numFmtId="0" fontId="3" fillId="0" borderId="22" xfId="1" quotePrefix="1" applyFont="1" applyFill="1" applyBorder="1" applyAlignment="1" applyProtection="1">
      <alignment horizontal="left"/>
    </xf>
    <xf numFmtId="0" fontId="4" fillId="0" borderId="0" xfId="1" applyFont="1" applyFill="1" applyBorder="1" applyProtection="1"/>
    <xf numFmtId="0" fontId="6" fillId="0" borderId="0" xfId="1" applyFont="1" applyFill="1" applyBorder="1" applyAlignment="1" applyProtection="1">
      <alignment horizontal="left"/>
    </xf>
    <xf numFmtId="0" fontId="3" fillId="0" borderId="0" xfId="4" applyFont="1" applyFill="1" applyAlignment="1">
      <alignment vertical="center"/>
    </xf>
    <xf numFmtId="0" fontId="13" fillId="0" borderId="0" xfId="4" applyFont="1" applyFill="1" applyAlignment="1">
      <alignment horizontal="right"/>
    </xf>
    <xf numFmtId="3" fontId="13" fillId="0" borderId="0" xfId="4" applyNumberFormat="1" applyFont="1" applyFill="1"/>
    <xf numFmtId="0" fontId="13" fillId="0" borderId="0" xfId="4" applyFont="1" applyFill="1" applyAlignment="1">
      <alignment horizontal="center"/>
    </xf>
    <xf numFmtId="0" fontId="3" fillId="0" borderId="9" xfId="4" applyFont="1" applyFill="1" applyBorder="1" applyAlignment="1">
      <alignment vertical="center"/>
    </xf>
    <xf numFmtId="3" fontId="3" fillId="0" borderId="9" xfId="4" applyNumberFormat="1" applyFont="1" applyFill="1" applyBorder="1" applyAlignment="1">
      <alignment vertical="center"/>
    </xf>
    <xf numFmtId="0" fontId="3" fillId="0" borderId="14" xfId="4" applyFont="1" applyFill="1" applyBorder="1" applyAlignment="1">
      <alignment vertical="center"/>
    </xf>
    <xf numFmtId="3" fontId="3" fillId="0" borderId="0" xfId="4" applyNumberFormat="1" applyFont="1" applyFill="1" applyAlignment="1">
      <alignment vertical="center"/>
    </xf>
    <xf numFmtId="0" fontId="3" fillId="0" borderId="42" xfId="4" applyFont="1" applyFill="1" applyBorder="1" applyAlignment="1">
      <alignment horizontal="center" vertical="center"/>
    </xf>
    <xf numFmtId="0" fontId="3" fillId="0" borderId="41"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3" xfId="4" applyFont="1" applyFill="1" applyBorder="1" applyAlignment="1">
      <alignment horizontal="center" vertical="center"/>
    </xf>
    <xf numFmtId="3" fontId="3" fillId="0" borderId="3" xfId="4" applyNumberFormat="1" applyFont="1" applyFill="1" applyBorder="1" applyAlignment="1">
      <alignment horizontal="center" vertical="center"/>
    </xf>
    <xf numFmtId="3" fontId="3" fillId="0" borderId="4" xfId="4" applyNumberFormat="1" applyFont="1" applyFill="1" applyBorder="1" applyAlignment="1">
      <alignment horizontal="center" vertical="center"/>
    </xf>
    <xf numFmtId="0" fontId="3" fillId="0" borderId="38" xfId="4" applyFont="1" applyFill="1" applyBorder="1" applyAlignment="1">
      <alignment horizontal="center" vertical="center"/>
    </xf>
    <xf numFmtId="0" fontId="3" fillId="0" borderId="21" xfId="4" applyFont="1" applyFill="1" applyBorder="1" applyAlignment="1">
      <alignment horizontal="center" vertical="center"/>
    </xf>
    <xf numFmtId="0" fontId="3" fillId="0" borderId="16" xfId="4" applyFont="1" applyFill="1" applyBorder="1" applyAlignment="1">
      <alignment horizontal="center" vertical="center"/>
    </xf>
    <xf numFmtId="0" fontId="3" fillId="0" borderId="9" xfId="4" applyFont="1" applyFill="1" applyBorder="1" applyAlignment="1">
      <alignment horizontal="center" vertical="center"/>
    </xf>
    <xf numFmtId="3" fontId="3" fillId="0" borderId="9" xfId="4" applyNumberFormat="1" applyFont="1" applyFill="1" applyBorder="1" applyAlignment="1">
      <alignment horizontal="center" vertical="center"/>
    </xf>
    <xf numFmtId="3" fontId="3" fillId="0" borderId="10" xfId="4" applyNumberFormat="1" applyFont="1" applyFill="1" applyBorder="1" applyAlignment="1">
      <alignment horizontal="center" vertical="center"/>
    </xf>
    <xf numFmtId="0" fontId="3" fillId="0" borderId="36" xfId="4" applyFont="1" applyFill="1" applyBorder="1" applyAlignment="1">
      <alignment horizontal="center" vertical="center"/>
    </xf>
    <xf numFmtId="0" fontId="3" fillId="0" borderId="22" xfId="4" applyFont="1" applyFill="1" applyBorder="1" applyAlignment="1">
      <alignment horizontal="center" vertical="center"/>
    </xf>
    <xf numFmtId="0" fontId="3" fillId="0" borderId="33" xfId="4" applyFont="1" applyFill="1" applyBorder="1" applyAlignment="1">
      <alignment horizontal="center" vertical="center"/>
    </xf>
    <xf numFmtId="3" fontId="3" fillId="0" borderId="11" xfId="4" applyNumberFormat="1" applyFont="1" applyFill="1" applyBorder="1" applyAlignment="1">
      <alignment horizontal="center" vertical="center"/>
    </xf>
    <xf numFmtId="3" fontId="3" fillId="0" borderId="33" xfId="4" applyNumberFormat="1" applyFont="1" applyFill="1" applyBorder="1" applyAlignment="1">
      <alignment horizontal="center" vertical="center"/>
    </xf>
    <xf numFmtId="0" fontId="9" fillId="0" borderId="34" xfId="4" applyFont="1" applyFill="1" applyBorder="1" applyAlignment="1">
      <alignment horizontal="left" vertical="center"/>
    </xf>
    <xf numFmtId="0" fontId="3" fillId="0" borderId="33" xfId="4" applyFont="1" applyFill="1" applyBorder="1" applyAlignment="1">
      <alignment vertical="center"/>
    </xf>
    <xf numFmtId="2" fontId="3" fillId="0" borderId="33" xfId="4" applyNumberFormat="1" applyFont="1" applyFill="1" applyBorder="1" applyAlignment="1">
      <alignment horizontal="right" vertical="center" shrinkToFit="1"/>
    </xf>
    <xf numFmtId="41" fontId="3" fillId="0" borderId="11" xfId="4" applyNumberFormat="1" applyFont="1" applyFill="1" applyBorder="1" applyAlignment="1">
      <alignment horizontal="right" vertical="center"/>
    </xf>
    <xf numFmtId="41" fontId="3" fillId="0" borderId="33" xfId="4" applyNumberFormat="1" applyFont="1" applyFill="1" applyBorder="1" applyAlignment="1">
      <alignment horizontal="right" vertical="center"/>
    </xf>
    <xf numFmtId="2" fontId="3" fillId="0" borderId="33" xfId="4" applyNumberFormat="1" applyFont="1" applyFill="1" applyBorder="1" applyAlignment="1">
      <alignment horizontal="right" vertical="center"/>
    </xf>
    <xf numFmtId="0" fontId="3" fillId="0" borderId="32" xfId="4" applyFont="1" applyFill="1" applyBorder="1" applyAlignment="1">
      <alignment vertical="center"/>
    </xf>
    <xf numFmtId="0" fontId="3" fillId="0" borderId="30" xfId="4" applyFont="1" applyFill="1" applyBorder="1" applyAlignment="1">
      <alignment horizontal="center" vertical="center"/>
    </xf>
    <xf numFmtId="0" fontId="13" fillId="0" borderId="0" xfId="4" applyFont="1" applyFill="1" applyAlignment="1">
      <alignment horizontal="left"/>
    </xf>
    <xf numFmtId="178" fontId="3" fillId="0" borderId="0" xfId="4" applyNumberFormat="1" applyFont="1" applyFill="1" applyAlignment="1">
      <alignment horizontal="center"/>
    </xf>
    <xf numFmtId="3" fontId="15" fillId="0" borderId="0" xfId="4" applyNumberFormat="1" applyFont="1" applyFill="1" applyAlignment="1">
      <alignment vertical="center"/>
    </xf>
    <xf numFmtId="3" fontId="13" fillId="0" borderId="0" xfId="4" applyNumberFormat="1" applyFont="1" applyFill="1" applyAlignment="1">
      <alignment vertical="center"/>
    </xf>
    <xf numFmtId="0" fontId="6" fillId="0" borderId="0" xfId="4" applyFont="1" applyFill="1" applyAlignment="1">
      <alignment horizontal="right" vertical="center"/>
    </xf>
    <xf numFmtId="0" fontId="1" fillId="0" borderId="0" xfId="4" applyFont="1" applyFill="1"/>
    <xf numFmtId="0" fontId="1" fillId="0" borderId="0" xfId="4" applyFont="1" applyFill="1" applyAlignment="1">
      <alignment horizontal="right"/>
    </xf>
    <xf numFmtId="3" fontId="1" fillId="0" borderId="0" xfId="4" applyNumberFormat="1" applyFont="1" applyFill="1"/>
    <xf numFmtId="0" fontId="3" fillId="0" borderId="34" xfId="4" applyFont="1" applyFill="1" applyBorder="1" applyAlignment="1">
      <alignment horizontal="left" vertical="center"/>
    </xf>
    <xf numFmtId="0" fontId="9" fillId="0" borderId="34" xfId="4" applyFont="1" applyFill="1" applyBorder="1" applyAlignment="1">
      <alignment vertical="center"/>
    </xf>
    <xf numFmtId="0" fontId="16" fillId="0" borderId="33" xfId="4" applyFont="1" applyFill="1" applyBorder="1" applyAlignment="1">
      <alignment horizontal="left" vertical="center"/>
    </xf>
    <xf numFmtId="0" fontId="9" fillId="0" borderId="33" xfId="4" applyFont="1" applyFill="1" applyBorder="1" applyAlignment="1">
      <alignment vertical="center"/>
    </xf>
    <xf numFmtId="0" fontId="13" fillId="0" borderId="32" xfId="4" applyFont="1" applyFill="1" applyBorder="1" applyAlignment="1">
      <alignment vertical="center" wrapText="1"/>
    </xf>
    <xf numFmtId="41" fontId="22" fillId="0" borderId="11" xfId="4" applyNumberFormat="1" applyFont="1" applyFill="1" applyBorder="1" applyAlignment="1">
      <alignment horizontal="right" vertical="center"/>
    </xf>
    <xf numFmtId="0" fontId="9" fillId="0" borderId="33" xfId="4" applyFont="1" applyFill="1" applyBorder="1" applyAlignment="1">
      <alignment vertical="center" shrinkToFit="1"/>
    </xf>
    <xf numFmtId="0" fontId="9" fillId="0" borderId="31" xfId="4" applyFont="1" applyFill="1" applyBorder="1" applyAlignment="1">
      <alignment vertical="center"/>
    </xf>
    <xf numFmtId="0" fontId="9" fillId="0" borderId="30" xfId="4" applyFont="1" applyFill="1" applyBorder="1" applyAlignment="1">
      <alignment vertical="center"/>
    </xf>
    <xf numFmtId="2" fontId="3" fillId="0" borderId="30" xfId="4" applyNumberFormat="1" applyFont="1" applyFill="1" applyBorder="1" applyAlignment="1">
      <alignment horizontal="right" vertical="center"/>
    </xf>
    <xf numFmtId="41" fontId="3" fillId="0" borderId="45" xfId="4" applyNumberFormat="1" applyFont="1" applyFill="1" applyBorder="1" applyAlignment="1">
      <alignment horizontal="right" vertical="center"/>
    </xf>
    <xf numFmtId="41" fontId="3" fillId="0" borderId="30" xfId="4" applyNumberFormat="1" applyFont="1" applyFill="1" applyBorder="1" applyAlignment="1">
      <alignment horizontal="right" vertical="center"/>
    </xf>
    <xf numFmtId="3" fontId="3" fillId="0" borderId="29" xfId="4" applyNumberFormat="1" applyFont="1" applyFill="1" applyBorder="1" applyAlignment="1">
      <alignment vertical="center"/>
    </xf>
    <xf numFmtId="0" fontId="9" fillId="0" borderId="34" xfId="4" applyFont="1" applyFill="1" applyBorder="1" applyAlignment="1">
      <alignment vertical="center" shrinkToFit="1"/>
    </xf>
    <xf numFmtId="0" fontId="13" fillId="0" borderId="33" xfId="4" applyFont="1" applyFill="1" applyBorder="1" applyAlignment="1">
      <alignment horizontal="left" vertical="center" shrinkToFit="1"/>
    </xf>
    <xf numFmtId="0" fontId="3" fillId="0" borderId="33" xfId="4" applyFont="1" applyFill="1" applyBorder="1" applyAlignment="1">
      <alignment horizontal="center" vertical="center" shrinkToFit="1"/>
    </xf>
    <xf numFmtId="179" fontId="3" fillId="0" borderId="11" xfId="4" applyNumberFormat="1" applyFont="1" applyFill="1" applyBorder="1" applyAlignment="1">
      <alignment horizontal="right" vertical="center"/>
    </xf>
    <xf numFmtId="179" fontId="3" fillId="0" borderId="33" xfId="4" applyNumberFormat="1" applyFont="1" applyFill="1" applyBorder="1" applyAlignment="1">
      <alignment horizontal="right" vertical="center"/>
    </xf>
    <xf numFmtId="179" fontId="3" fillId="0" borderId="33" xfId="4" applyNumberFormat="1" applyFont="1" applyFill="1" applyBorder="1" applyAlignment="1">
      <alignment vertical="center"/>
    </xf>
    <xf numFmtId="0" fontId="1" fillId="0" borderId="32" xfId="4" applyFont="1" applyFill="1" applyBorder="1" applyAlignment="1">
      <alignment vertical="center"/>
    </xf>
    <xf numFmtId="0" fontId="3" fillId="0" borderId="46" xfId="4" applyFont="1" applyFill="1" applyBorder="1" applyAlignment="1">
      <alignment vertical="center"/>
    </xf>
    <xf numFmtId="10" fontId="3" fillId="0" borderId="33" xfId="4" applyNumberFormat="1" applyFont="1" applyFill="1" applyBorder="1" applyAlignment="1">
      <alignment horizontal="center" vertical="center"/>
    </xf>
    <xf numFmtId="0" fontId="9" fillId="0" borderId="33" xfId="4" applyFont="1" applyFill="1" applyBorder="1" applyAlignment="1">
      <alignment horizontal="right" vertical="center"/>
    </xf>
    <xf numFmtId="179" fontId="3" fillId="0" borderId="11" xfId="4" applyNumberFormat="1" applyFont="1" applyFill="1" applyBorder="1" applyAlignment="1">
      <alignment vertical="center"/>
    </xf>
    <xf numFmtId="0" fontId="9" fillId="0" borderId="31" xfId="4" applyFont="1" applyFill="1" applyBorder="1" applyAlignment="1">
      <alignment horizontal="center" vertical="center"/>
    </xf>
    <xf numFmtId="0" fontId="13" fillId="0" borderId="30" xfId="4" applyFont="1" applyFill="1" applyBorder="1" applyAlignment="1">
      <alignment vertical="center"/>
    </xf>
    <xf numFmtId="179" fontId="3" fillId="0" borderId="45" xfId="4" applyNumberFormat="1" applyFont="1" applyFill="1" applyBorder="1" applyAlignment="1">
      <alignment horizontal="right" vertical="center"/>
    </xf>
    <xf numFmtId="179" fontId="3" fillId="0" borderId="30" xfId="4" applyNumberFormat="1" applyFont="1" applyFill="1" applyBorder="1" applyAlignment="1">
      <alignment vertical="center"/>
    </xf>
    <xf numFmtId="0" fontId="19" fillId="0" borderId="1" xfId="4" applyFont="1" applyFill="1" applyBorder="1" applyAlignment="1">
      <alignment horizontal="center" vertical="center"/>
    </xf>
    <xf numFmtId="0" fontId="3" fillId="0" borderId="44" xfId="4" applyFont="1" applyFill="1" applyBorder="1" applyAlignment="1">
      <alignment horizontal="center" vertical="center"/>
    </xf>
    <xf numFmtId="0" fontId="3" fillId="0" borderId="43" xfId="4" applyFont="1" applyFill="1" applyBorder="1" applyAlignment="1">
      <alignment horizontal="center" vertical="center"/>
    </xf>
    <xf numFmtId="0" fontId="13" fillId="0" borderId="2" xfId="4" applyFont="1" applyFill="1" applyBorder="1" applyAlignment="1">
      <alignment vertical="center"/>
    </xf>
    <xf numFmtId="0" fontId="13" fillId="0" borderId="0" xfId="4" applyFont="1" applyFill="1" applyBorder="1" applyAlignment="1">
      <alignment vertical="center"/>
    </xf>
    <xf numFmtId="41" fontId="3" fillId="0" borderId="0" xfId="4" applyNumberFormat="1" applyFont="1" applyFill="1" applyBorder="1" applyAlignment="1">
      <alignment horizontal="right" vertical="center"/>
    </xf>
    <xf numFmtId="0" fontId="3" fillId="0" borderId="17" xfId="4" applyFont="1" applyFill="1" applyBorder="1" applyAlignment="1">
      <alignment vertical="center"/>
    </xf>
    <xf numFmtId="0" fontId="3" fillId="0" borderId="25" xfId="4" applyFont="1" applyFill="1" applyBorder="1" applyAlignment="1">
      <alignment horizontal="center" vertical="center"/>
    </xf>
    <xf numFmtId="0" fontId="3" fillId="0" borderId="1" xfId="4" applyFont="1" applyFill="1" applyBorder="1" applyAlignment="1">
      <alignment horizontal="left" vertical="center"/>
    </xf>
    <xf numFmtId="0" fontId="3" fillId="0" borderId="1" xfId="4" applyFont="1" applyFill="1" applyBorder="1" applyAlignment="1">
      <alignment horizontal="center" vertical="center"/>
    </xf>
    <xf numFmtId="2" fontId="3" fillId="0" borderId="1" xfId="4" applyNumberFormat="1" applyFont="1" applyFill="1" applyBorder="1" applyAlignment="1">
      <alignment horizontal="right" vertical="center"/>
    </xf>
    <xf numFmtId="41" fontId="3" fillId="0" borderId="1" xfId="4" applyNumberFormat="1" applyFont="1" applyFill="1" applyBorder="1" applyAlignment="1">
      <alignment horizontal="right" vertical="center"/>
    </xf>
    <xf numFmtId="3" fontId="3" fillId="0" borderId="28" xfId="4" applyNumberFormat="1" applyFont="1" applyFill="1" applyBorder="1" applyAlignment="1">
      <alignment vertical="center"/>
    </xf>
    <xf numFmtId="0" fontId="1" fillId="0" borderId="0" xfId="1" applyFont="1" applyFill="1" applyProtection="1"/>
    <xf numFmtId="0" fontId="1" fillId="0" borderId="1" xfId="1" applyFont="1" applyFill="1" applyBorder="1" applyProtection="1"/>
    <xf numFmtId="0" fontId="1" fillId="0" borderId="2" xfId="1" applyFont="1" applyFill="1" applyBorder="1" applyProtection="1"/>
    <xf numFmtId="0" fontId="1" fillId="0" borderId="13"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8" xfId="1" applyFont="1" applyFill="1" applyBorder="1" applyProtection="1"/>
    <xf numFmtId="0" fontId="1" fillId="0" borderId="9" xfId="1" applyFont="1" applyFill="1" applyBorder="1" applyProtection="1"/>
    <xf numFmtId="0" fontId="1" fillId="0" borderId="18" xfId="1" applyFont="1" applyFill="1" applyBorder="1" applyProtection="1"/>
    <xf numFmtId="0" fontId="1" fillId="0" borderId="2" xfId="1" quotePrefix="1" applyFont="1" applyFill="1" applyBorder="1" applyAlignment="1" applyProtection="1">
      <alignment horizontal="left" vertical="center"/>
    </xf>
    <xf numFmtId="0" fontId="1" fillId="0" borderId="17" xfId="1" applyFont="1" applyFill="1" applyBorder="1" applyAlignment="1" applyProtection="1">
      <alignment vertical="center"/>
    </xf>
    <xf numFmtId="0" fontId="1" fillId="0" borderId="2" xfId="1" applyFont="1" applyFill="1" applyBorder="1" applyAlignment="1" applyProtection="1">
      <alignment vertical="center"/>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0" borderId="18" xfId="1" applyFont="1" applyFill="1" applyBorder="1" applyAlignment="1" applyProtection="1">
      <alignment vertical="center"/>
    </xf>
    <xf numFmtId="0" fontId="1" fillId="0" borderId="19" xfId="1" applyFont="1" applyFill="1" applyBorder="1" applyAlignment="1" applyProtection="1">
      <alignment vertical="center"/>
    </xf>
    <xf numFmtId="0" fontId="1" fillId="0" borderId="0" xfId="1" applyFont="1" applyFill="1" applyBorder="1" applyProtection="1"/>
    <xf numFmtId="0" fontId="1" fillId="0" borderId="13" xfId="1" applyFont="1" applyFill="1" applyBorder="1" applyProtection="1"/>
    <xf numFmtId="0" fontId="1" fillId="0" borderId="24" xfId="1" applyFont="1" applyFill="1" applyBorder="1" applyProtection="1"/>
    <xf numFmtId="0" fontId="1" fillId="0" borderId="16" xfId="1" applyFont="1" applyFill="1" applyBorder="1" applyProtection="1"/>
    <xf numFmtId="0" fontId="1" fillId="0" borderId="25" xfId="1" applyFont="1" applyFill="1" applyBorder="1" applyProtection="1"/>
    <xf numFmtId="0" fontId="1" fillId="0" borderId="26" xfId="1" applyFont="1" applyFill="1" applyBorder="1" applyProtection="1"/>
    <xf numFmtId="0" fontId="1" fillId="0" borderId="27" xfId="1" applyFont="1" applyFill="1" applyBorder="1" applyProtection="1"/>
    <xf numFmtId="0" fontId="13" fillId="0" borderId="33" xfId="4" applyFont="1" applyFill="1" applyBorder="1" applyAlignment="1">
      <alignment horizontal="left" vertical="center"/>
    </xf>
    <xf numFmtId="2" fontId="13" fillId="0" borderId="33" xfId="4" applyNumberFormat="1" applyFont="1" applyFill="1" applyBorder="1" applyAlignment="1">
      <alignment horizontal="right" vertical="center"/>
    </xf>
    <xf numFmtId="3" fontId="13" fillId="0" borderId="33" xfId="4" applyNumberFormat="1" applyFont="1" applyFill="1" applyBorder="1" applyAlignment="1">
      <alignment horizontal="right" vertical="center"/>
    </xf>
    <xf numFmtId="0" fontId="13" fillId="0" borderId="11" xfId="4" applyFont="1" applyFill="1" applyBorder="1" applyAlignment="1">
      <alignment vertical="center"/>
    </xf>
    <xf numFmtId="0" fontId="13" fillId="0" borderId="32" xfId="4" applyFont="1" applyFill="1" applyBorder="1" applyAlignment="1">
      <alignment vertical="center"/>
    </xf>
    <xf numFmtId="0" fontId="3" fillId="0" borderId="35" xfId="6" applyFont="1" applyFill="1" applyBorder="1" applyAlignment="1">
      <alignment horizontal="center" vertical="center"/>
    </xf>
    <xf numFmtId="181" fontId="13" fillId="0" borderId="33" xfId="4" applyNumberFormat="1" applyFont="1" applyFill="1" applyBorder="1" applyAlignment="1">
      <alignment horizontal="right" vertical="center"/>
    </xf>
    <xf numFmtId="3" fontId="13" fillId="0" borderId="11" xfId="4" applyNumberFormat="1" applyFont="1" applyFill="1" applyBorder="1" applyAlignment="1">
      <alignment horizontal="right" vertical="center"/>
    </xf>
    <xf numFmtId="0" fontId="16" fillId="0" borderId="32" xfId="4" applyFont="1" applyFill="1" applyBorder="1" applyAlignment="1">
      <alignment vertical="center"/>
    </xf>
    <xf numFmtId="0" fontId="3" fillId="0" borderId="34" xfId="4" applyFont="1" applyFill="1" applyBorder="1" applyAlignment="1">
      <alignment vertical="center"/>
    </xf>
    <xf numFmtId="0" fontId="16" fillId="0" borderId="33" xfId="5" applyFont="1" applyFill="1" applyBorder="1" applyAlignment="1">
      <alignment vertical="center"/>
    </xf>
    <xf numFmtId="0" fontId="3" fillId="0" borderId="34" xfId="5" applyFont="1" applyFill="1" applyBorder="1" applyAlignment="1">
      <alignment vertical="center"/>
    </xf>
    <xf numFmtId="0" fontId="16" fillId="0" borderId="33" xfId="4" applyFont="1" applyFill="1" applyBorder="1" applyAlignment="1">
      <alignment vertical="center"/>
    </xf>
    <xf numFmtId="179" fontId="3" fillId="0" borderId="30" xfId="4" applyNumberFormat="1" applyFont="1" applyFill="1" applyBorder="1" applyAlignment="1">
      <alignment horizontal="right" vertical="center"/>
    </xf>
    <xf numFmtId="0" fontId="16" fillId="0" borderId="29" xfId="4" applyFont="1" applyFill="1" applyBorder="1" applyAlignment="1">
      <alignment vertical="center"/>
    </xf>
    <xf numFmtId="0" fontId="3" fillId="0" borderId="33" xfId="4" applyFont="1" applyFill="1" applyBorder="1" applyAlignment="1">
      <alignment horizontal="left" vertical="center"/>
    </xf>
    <xf numFmtId="0" fontId="3" fillId="0" borderId="34" xfId="4" applyFont="1" applyFill="1" applyBorder="1" applyAlignment="1">
      <alignment vertical="center" shrinkToFit="1"/>
    </xf>
    <xf numFmtId="0" fontId="3" fillId="0" borderId="0" xfId="4" applyFont="1" applyFill="1"/>
    <xf numFmtId="0" fontId="3" fillId="0" borderId="34" xfId="5" applyFont="1" applyFill="1" applyBorder="1" applyAlignment="1">
      <alignment vertical="center" shrinkToFit="1"/>
    </xf>
    <xf numFmtId="0" fontId="13" fillId="0" borderId="33" xfId="5" applyFont="1" applyFill="1" applyBorder="1" applyAlignment="1">
      <alignment vertical="center"/>
    </xf>
    <xf numFmtId="0" fontId="13" fillId="0" borderId="33" xfId="4" applyFont="1" applyFill="1" applyBorder="1" applyAlignment="1">
      <alignment vertical="center"/>
    </xf>
    <xf numFmtId="0" fontId="3" fillId="0" borderId="33" xfId="5" applyFont="1" applyFill="1" applyBorder="1" applyAlignment="1">
      <alignment vertical="center" wrapText="1"/>
    </xf>
    <xf numFmtId="180" fontId="13" fillId="0" borderId="33" xfId="4" applyNumberFormat="1" applyFont="1" applyFill="1" applyBorder="1"/>
    <xf numFmtId="0" fontId="9" fillId="0" borderId="34" xfId="5" applyFont="1" applyFill="1" applyBorder="1" applyAlignment="1">
      <alignment vertical="center"/>
    </xf>
    <xf numFmtId="3" fontId="3" fillId="0" borderId="33" xfId="4" applyNumberFormat="1" applyFont="1" applyFill="1" applyBorder="1" applyAlignment="1">
      <alignment horizontal="right" vertical="center"/>
    </xf>
    <xf numFmtId="0" fontId="9" fillId="0" borderId="33" xfId="4" applyFont="1" applyFill="1" applyBorder="1" applyAlignment="1">
      <alignment horizontal="right" vertical="center" shrinkToFit="1"/>
    </xf>
    <xf numFmtId="0" fontId="12" fillId="0" borderId="1" xfId="4" applyFont="1" applyFill="1" applyBorder="1" applyAlignment="1"/>
    <xf numFmtId="3" fontId="16" fillId="0" borderId="32" xfId="4" applyNumberFormat="1" applyFont="1" applyFill="1" applyBorder="1" applyAlignment="1">
      <alignment vertical="center"/>
    </xf>
    <xf numFmtId="0" fontId="1" fillId="0" borderId="1" xfId="2" applyNumberFormat="1" applyFont="1" applyFill="1" applyBorder="1" applyAlignment="1" applyProtection="1">
      <alignment shrinkToFit="1"/>
    </xf>
    <xf numFmtId="0" fontId="7" fillId="0" borderId="3" xfId="1" quotePrefix="1" applyFont="1" applyFill="1" applyBorder="1" applyAlignment="1" applyProtection="1">
      <alignment horizontal="left" vertical="center"/>
    </xf>
    <xf numFmtId="0" fontId="7" fillId="0" borderId="9" xfId="1" quotePrefix="1" applyFont="1" applyFill="1" applyBorder="1" applyAlignment="1" applyProtection="1">
      <alignment horizontal="left" vertical="center"/>
    </xf>
    <xf numFmtId="0" fontId="7" fillId="0" borderId="3" xfId="1" applyFont="1" applyFill="1" applyBorder="1" applyAlignment="1" applyProtection="1">
      <alignment horizontal="center" vertical="center" shrinkToFit="1"/>
    </xf>
    <xf numFmtId="0" fontId="7" fillId="0" borderId="9" xfId="1" applyFont="1" applyFill="1" applyBorder="1" applyAlignment="1" applyProtection="1">
      <alignment horizontal="center" vertical="center" shrinkToFit="1"/>
    </xf>
    <xf numFmtId="0" fontId="7" fillId="0" borderId="3" xfId="1" applyFont="1" applyFill="1" applyBorder="1" applyAlignment="1" applyProtection="1">
      <alignment vertical="center"/>
    </xf>
    <xf numFmtId="0" fontId="7" fillId="0" borderId="9"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10" xfId="1" applyFont="1" applyFill="1" applyBorder="1" applyAlignment="1" applyProtection="1">
      <alignment vertical="center"/>
    </xf>
    <xf numFmtId="0" fontId="1" fillId="0" borderId="5" xfId="1" applyFont="1" applyFill="1" applyBorder="1" applyAlignment="1" applyProtection="1">
      <alignment horizontal="center" vertical="center"/>
    </xf>
    <xf numFmtId="0" fontId="1" fillId="0" borderId="6" xfId="1" applyFont="1" applyFill="1" applyBorder="1" applyAlignment="1" applyProtection="1">
      <alignment horizontal="center" vertical="center"/>
    </xf>
    <xf numFmtId="0" fontId="1" fillId="0" borderId="11"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9" fillId="0" borderId="14" xfId="1" quotePrefix="1" applyFont="1" applyFill="1" applyBorder="1" applyAlignment="1" applyProtection="1">
      <alignment vertical="center"/>
    </xf>
    <xf numFmtId="0" fontId="9" fillId="0" borderId="15" xfId="1" quotePrefix="1" applyFont="1" applyFill="1" applyBorder="1" applyAlignment="1" applyProtection="1">
      <alignment vertical="center"/>
    </xf>
    <xf numFmtId="0" fontId="9" fillId="0" borderId="0" xfId="1" quotePrefix="1" applyFont="1" applyFill="1" applyBorder="1" applyAlignment="1" applyProtection="1">
      <alignment vertical="center"/>
    </xf>
    <xf numFmtId="0" fontId="9" fillId="0" borderId="17" xfId="1" quotePrefix="1" applyFont="1" applyFill="1" applyBorder="1" applyAlignment="1" applyProtection="1">
      <alignment vertical="center"/>
    </xf>
    <xf numFmtId="177" fontId="3" fillId="0" borderId="2" xfId="1" applyNumberFormat="1" applyFont="1" applyFill="1" applyBorder="1" applyAlignment="1" applyProtection="1">
      <alignment vertical="center"/>
    </xf>
    <xf numFmtId="57" fontId="3" fillId="0" borderId="0" xfId="1" applyNumberFormat="1" applyFont="1" applyFill="1" applyBorder="1" applyAlignment="1" applyProtection="1">
      <alignment vertical="center"/>
      <protection locked="0"/>
    </xf>
    <xf numFmtId="0" fontId="3" fillId="0" borderId="0" xfId="1" applyFont="1" applyFill="1" applyBorder="1" applyAlignment="1" applyProtection="1">
      <alignment vertical="center"/>
    </xf>
    <xf numFmtId="0" fontId="1" fillId="0" borderId="0" xfId="1" quotePrefix="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shrinkToFit="1"/>
    </xf>
    <xf numFmtId="0" fontId="1" fillId="0" borderId="0" xfId="1" applyFont="1" applyFill="1" applyBorder="1" applyAlignment="1" applyProtection="1">
      <alignment vertical="center"/>
    </xf>
    <xf numFmtId="0" fontId="9" fillId="0" borderId="9" xfId="1" quotePrefix="1" applyFont="1" applyFill="1" applyBorder="1" applyAlignment="1" applyProtection="1">
      <alignment vertical="center"/>
    </xf>
    <xf numFmtId="0" fontId="9" fillId="0" borderId="19" xfId="1" quotePrefix="1" applyFont="1" applyFill="1" applyBorder="1" applyAlignment="1" applyProtection="1">
      <alignment vertical="center"/>
    </xf>
    <xf numFmtId="176" fontId="1" fillId="0" borderId="0" xfId="1" applyNumberFormat="1" applyFont="1" applyFill="1" applyBorder="1" applyAlignment="1" applyProtection="1">
      <alignment vertical="center"/>
    </xf>
    <xf numFmtId="38" fontId="7" fillId="0" borderId="0" xfId="3" applyFont="1" applyFill="1" applyBorder="1" applyAlignment="1" applyProtection="1">
      <alignment horizontal="right" vertical="center"/>
    </xf>
    <xf numFmtId="0" fontId="1" fillId="0" borderId="14" xfId="1" quotePrefix="1" applyFont="1" applyFill="1" applyBorder="1" applyAlignment="1" applyProtection="1">
      <alignment horizontal="left" vertical="center"/>
    </xf>
    <xf numFmtId="0" fontId="1" fillId="0" borderId="0" xfId="1" quotePrefix="1"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1" fillId="0" borderId="16" xfId="1" applyFont="1" applyFill="1" applyBorder="1" applyAlignment="1" applyProtection="1">
      <alignment horizontal="left" vertical="center"/>
    </xf>
    <xf numFmtId="0" fontId="1" fillId="0" borderId="13" xfId="1" applyFont="1" applyFill="1" applyBorder="1" applyAlignment="1" applyProtection="1">
      <alignment horizontal="center" vertical="center"/>
    </xf>
    <xf numFmtId="0" fontId="1" fillId="0" borderId="17" xfId="1" applyFont="1" applyFill="1" applyBorder="1" applyAlignment="1" applyProtection="1">
      <alignment horizontal="center" vertical="center"/>
    </xf>
    <xf numFmtId="0" fontId="1" fillId="0" borderId="9" xfId="1" applyFont="1" applyFill="1" applyBorder="1" applyAlignment="1" applyProtection="1">
      <alignment vertical="center"/>
    </xf>
    <xf numFmtId="0" fontId="1" fillId="0" borderId="2" xfId="1" quotePrefix="1" applyFont="1" applyFill="1" applyBorder="1" applyAlignment="1" applyProtection="1">
      <alignment horizontal="center"/>
    </xf>
    <xf numFmtId="0" fontId="1" fillId="0" borderId="16" xfId="1" quotePrefix="1" applyFont="1" applyFill="1" applyBorder="1" applyAlignment="1" applyProtection="1">
      <alignment horizontal="center"/>
    </xf>
    <xf numFmtId="0" fontId="3" fillId="0" borderId="13" xfId="1" applyFont="1" applyFill="1" applyBorder="1" applyAlignment="1" applyProtection="1">
      <alignment shrinkToFit="1"/>
    </xf>
    <xf numFmtId="0" fontId="1" fillId="0" borderId="0" xfId="1" applyFont="1" applyFill="1" applyBorder="1" applyAlignment="1" applyProtection="1">
      <alignment shrinkToFit="1"/>
    </xf>
    <xf numFmtId="0" fontId="1" fillId="0" borderId="16" xfId="1" applyFont="1" applyFill="1" applyBorder="1" applyAlignment="1" applyProtection="1">
      <alignment shrinkToFit="1"/>
    </xf>
    <xf numFmtId="0" fontId="1" fillId="0" borderId="13" xfId="1" applyFont="1" applyFill="1" applyBorder="1" applyAlignment="1" applyProtection="1">
      <alignment horizontal="center"/>
    </xf>
    <xf numFmtId="0" fontId="1" fillId="0" borderId="16" xfId="1" applyFont="1" applyFill="1" applyBorder="1" applyAlignment="1" applyProtection="1">
      <alignment horizontal="center"/>
    </xf>
    <xf numFmtId="0" fontId="1" fillId="0" borderId="17" xfId="1" applyFont="1" applyFill="1" applyBorder="1" applyAlignment="1" applyProtection="1">
      <alignment shrinkToFit="1"/>
    </xf>
    <xf numFmtId="0" fontId="1" fillId="0" borderId="13" xfId="1" quotePrefix="1" applyFont="1" applyFill="1" applyBorder="1" applyAlignment="1" applyProtection="1">
      <alignment horizontal="center" vertical="center"/>
    </xf>
    <xf numFmtId="0" fontId="1" fillId="0" borderId="0" xfId="1" quotePrefix="1" applyFont="1" applyFill="1" applyBorder="1" applyAlignment="1" applyProtection="1">
      <alignment horizontal="center" vertical="center" wrapText="1"/>
    </xf>
    <xf numFmtId="0" fontId="3" fillId="0" borderId="23" xfId="1" applyFont="1" applyFill="1" applyBorder="1" applyAlignment="1" applyProtection="1">
      <alignment shrinkToFit="1"/>
    </xf>
    <xf numFmtId="0" fontId="1" fillId="0" borderId="14" xfId="1" applyFont="1" applyFill="1" applyBorder="1" applyAlignment="1" applyProtection="1">
      <alignment shrinkToFit="1"/>
    </xf>
    <xf numFmtId="0" fontId="1" fillId="0" borderId="24" xfId="1" applyFont="1" applyFill="1" applyBorder="1" applyAlignment="1" applyProtection="1">
      <alignment shrinkToFit="1"/>
    </xf>
    <xf numFmtId="0" fontId="1" fillId="0" borderId="15" xfId="1" applyFont="1" applyFill="1" applyBorder="1" applyAlignment="1" applyProtection="1">
      <alignment shrinkToFit="1"/>
    </xf>
    <xf numFmtId="0" fontId="9" fillId="0" borderId="13" xfId="1" applyFont="1" applyFill="1" applyBorder="1" applyAlignment="1" applyProtection="1">
      <alignment shrinkToFit="1"/>
    </xf>
    <xf numFmtId="0" fontId="9" fillId="0" borderId="0" xfId="1" applyFont="1" applyFill="1" applyBorder="1" applyAlignment="1" applyProtection="1">
      <alignment shrinkToFit="1"/>
    </xf>
    <xf numFmtId="0" fontId="9" fillId="0" borderId="16" xfId="1" applyFont="1" applyFill="1" applyBorder="1" applyAlignment="1" applyProtection="1">
      <alignment shrinkToFit="1"/>
    </xf>
    <xf numFmtId="0" fontId="3" fillId="0" borderId="26" xfId="1" applyFont="1" applyFill="1" applyBorder="1" applyAlignment="1" applyProtection="1">
      <alignment shrinkToFit="1"/>
    </xf>
    <xf numFmtId="0" fontId="1" fillId="0" borderId="1" xfId="1" applyFont="1" applyFill="1" applyBorder="1" applyAlignment="1" applyProtection="1">
      <alignment shrinkToFit="1"/>
    </xf>
    <xf numFmtId="0" fontId="1" fillId="0" borderId="27" xfId="1" applyFont="1" applyFill="1" applyBorder="1" applyAlignment="1" applyProtection="1">
      <alignment shrinkToFit="1"/>
    </xf>
    <xf numFmtId="0" fontId="1" fillId="0" borderId="28" xfId="1" applyFont="1" applyFill="1" applyBorder="1" applyAlignment="1" applyProtection="1">
      <alignment shrinkToFit="1"/>
    </xf>
    <xf numFmtId="0" fontId="1" fillId="0" borderId="16" xfId="1" quotePrefix="1" applyFont="1" applyFill="1" applyBorder="1" applyAlignment="1" applyProtection="1">
      <alignment horizontal="left" vertical="center"/>
    </xf>
    <xf numFmtId="0" fontId="1" fillId="0" borderId="2" xfId="1" applyFont="1" applyFill="1" applyBorder="1" applyAlignment="1" applyProtection="1">
      <alignment horizontal="center"/>
    </xf>
    <xf numFmtId="0" fontId="20" fillId="0" borderId="0" xfId="4" applyFont="1" applyFill="1" applyBorder="1" applyAlignment="1">
      <alignment horizontal="center" vertical="center"/>
    </xf>
    <xf numFmtId="0" fontId="12" fillId="0" borderId="0" xfId="4" applyFont="1" applyFill="1" applyAlignment="1"/>
    <xf numFmtId="3" fontId="3" fillId="0" borderId="3" xfId="4" applyNumberFormat="1" applyFont="1" applyFill="1" applyBorder="1" applyAlignment="1">
      <alignment horizontal="center" vertical="center"/>
    </xf>
    <xf numFmtId="3" fontId="3" fillId="0" borderId="40" xfId="4" applyNumberFormat="1" applyFont="1" applyFill="1" applyBorder="1" applyAlignment="1">
      <alignment horizontal="center" vertical="center"/>
    </xf>
    <xf numFmtId="3" fontId="3" fillId="0" borderId="4" xfId="4" applyNumberFormat="1" applyFont="1" applyFill="1" applyBorder="1" applyAlignment="1">
      <alignment horizontal="center" vertical="center"/>
    </xf>
    <xf numFmtId="3" fontId="3" fillId="0" borderId="18" xfId="4" applyNumberFormat="1" applyFont="1" applyFill="1" applyBorder="1" applyAlignment="1">
      <alignment horizontal="center" vertical="center"/>
    </xf>
    <xf numFmtId="3" fontId="3" fillId="0" borderId="9" xfId="4" applyNumberFormat="1" applyFont="1" applyFill="1" applyBorder="1" applyAlignment="1">
      <alignment horizontal="center" vertical="center"/>
    </xf>
    <xf numFmtId="3" fontId="3" fillId="0" borderId="10" xfId="4" applyNumberFormat="1" applyFont="1" applyFill="1" applyBorder="1" applyAlignment="1">
      <alignment horizontal="center" vertical="center"/>
    </xf>
    <xf numFmtId="0" fontId="3" fillId="0" borderId="39" xfId="4" applyFont="1" applyFill="1" applyBorder="1" applyAlignment="1">
      <alignment horizontal="center" vertical="center"/>
    </xf>
    <xf numFmtId="0" fontId="3" fillId="0" borderId="37" xfId="4" applyFont="1" applyFill="1" applyBorder="1" applyAlignment="1">
      <alignment horizontal="center" vertical="center"/>
    </xf>
    <xf numFmtId="0" fontId="3" fillId="0" borderId="7" xfId="4" applyFont="1" applyFill="1" applyBorder="1" applyAlignment="1">
      <alignment horizontal="center" vertical="center"/>
    </xf>
    <xf numFmtId="3" fontId="6" fillId="0" borderId="0" xfId="4" applyNumberFormat="1" applyFont="1" applyFill="1" applyAlignment="1"/>
    <xf numFmtId="0" fontId="3" fillId="0" borderId="47" xfId="4" applyFont="1" applyFill="1" applyBorder="1" applyAlignment="1">
      <alignment vertical="center" wrapText="1" shrinkToFit="1"/>
    </xf>
    <xf numFmtId="0" fontId="3" fillId="0" borderId="12" xfId="4" applyFont="1" applyFill="1" applyBorder="1" applyAlignment="1">
      <alignment vertical="center" shrinkToFit="1"/>
    </xf>
    <xf numFmtId="0" fontId="25" fillId="0" borderId="0" xfId="9">
      <alignment vertical="center"/>
    </xf>
    <xf numFmtId="0" fontId="25" fillId="0" borderId="44" xfId="9" applyBorder="1">
      <alignment vertical="center"/>
    </xf>
    <xf numFmtId="0" fontId="25" fillId="0" borderId="3" xfId="9" applyBorder="1">
      <alignment vertical="center"/>
    </xf>
    <xf numFmtId="0" fontId="25" fillId="0" borderId="43" xfId="9" applyBorder="1">
      <alignment vertical="center"/>
    </xf>
    <xf numFmtId="0" fontId="25" fillId="0" borderId="2" xfId="9" applyBorder="1">
      <alignment vertical="center"/>
    </xf>
    <xf numFmtId="0" fontId="25" fillId="0" borderId="0" xfId="9" applyBorder="1">
      <alignment vertical="center"/>
    </xf>
    <xf numFmtId="0" fontId="26" fillId="0" borderId="0" xfId="9" applyFont="1" applyBorder="1" applyAlignment="1">
      <alignment horizontal="center" vertical="center"/>
    </xf>
    <xf numFmtId="0" fontId="25" fillId="0" borderId="17" xfId="9" applyBorder="1">
      <alignment vertical="center"/>
    </xf>
    <xf numFmtId="0" fontId="28" fillId="0" borderId="0" xfId="9" applyFont="1" applyBorder="1" applyAlignment="1">
      <alignment vertical="center"/>
    </xf>
    <xf numFmtId="0" fontId="29" fillId="0" borderId="0" xfId="9" applyFont="1" applyBorder="1" applyAlignment="1">
      <alignment horizontal="left" vertical="center" wrapText="1"/>
    </xf>
    <xf numFmtId="0" fontId="25" fillId="0" borderId="25" xfId="9" applyBorder="1">
      <alignment vertical="center"/>
    </xf>
    <xf numFmtId="0" fontId="25" fillId="0" borderId="1" xfId="9" applyBorder="1">
      <alignment vertical="center"/>
    </xf>
    <xf numFmtId="0" fontId="25" fillId="0" borderId="28" xfId="9" applyBorder="1">
      <alignment vertical="center"/>
    </xf>
  </cellXfs>
  <cellStyles count="10">
    <cellStyle name="ハイパーリンク" xfId="7" builtinId="8" hidden="1"/>
    <cellStyle name="桁区切り" xfId="3" builtinId="6"/>
    <cellStyle name="通貨 2" xfId="2"/>
    <cellStyle name="標準" xfId="0" builtinId="0"/>
    <cellStyle name="標準 2" xfId="4"/>
    <cellStyle name="標準 3" xfId="9"/>
    <cellStyle name="標準_AAA工事伺10" xfId="1"/>
    <cellStyle name="標準_明細書−建築" xfId="5"/>
    <cellStyle name="標準_明細書−建築_1" xfId="6"/>
    <cellStyle name="表示済みのハイパーリンク" xfId="8" builtinId="9" hidden="1"/>
  </cellStyles>
  <dxfs count="0"/>
  <tableStyles count="0" defaultTableStyle="TableStyleMedium2" defaultPivotStyle="PivotStyleLight16"/>
  <colors>
    <mruColors>
      <color rgb="FFFF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クエリ"/>
      <sheetName val="背表紙"/>
      <sheetName val="Memo"/>
      <sheetName val="選択リスト"/>
      <sheetName val="一覧表"/>
      <sheetName val="予算別一覧表"/>
      <sheetName val="業者設定"/>
      <sheetName val="指名表"/>
      <sheetName val="中止期間"/>
      <sheetName val="設計書鏡"/>
      <sheetName val="執行伺"/>
      <sheetName val="予定価格"/>
      <sheetName val="入札通知"/>
      <sheetName val="見積通知"/>
      <sheetName val="見積通知(委)"/>
      <sheetName val="業者指名_旧"/>
      <sheetName val="業者指名"/>
      <sheetName val="見積依頼名簿"/>
      <sheetName val="契約書1"/>
      <sheetName val="契約書2"/>
      <sheetName val="位置図"/>
      <sheetName val="監督指定"/>
      <sheetName val="中止通知"/>
      <sheetName val="解除通知"/>
      <sheetName val="変更伺"/>
      <sheetName val="変更通知"/>
      <sheetName val="変更契約1"/>
      <sheetName val="変更契約2"/>
      <sheetName val="変更理由"/>
      <sheetName val="検査調書"/>
      <sheetName val="合格通知"/>
      <sheetName val="委託契約1"/>
      <sheetName val="委託契約2"/>
      <sheetName val="委託調書"/>
      <sheetName val="物品検査"/>
      <sheetName val="契約通知"/>
      <sheetName val="単抜置"/>
      <sheetName val="単抜置2"/>
      <sheetName val="長３横書(PM) (2)"/>
      <sheetName val="長３横書(PM)"/>
      <sheetName val="長３(業者)"/>
      <sheetName val="指名"/>
      <sheetName val="予価封 (2)"/>
      <sheetName val="予価封"/>
      <sheetName val="通知受取"/>
      <sheetName val="通知封筒"/>
      <sheetName val="角２"/>
      <sheetName val="大"/>
    </sheetNames>
    <sheetDataSet>
      <sheetData sheetId="0">
        <row r="34">
          <cell r="BA34" t="str">
            <v>指名競争入札</v>
          </cell>
        </row>
      </sheetData>
      <sheetData sheetId="1">
        <row r="17">
          <cell r="D17">
            <v>4</v>
          </cell>
          <cell r="F17" t="str">
            <v>教子工</v>
          </cell>
          <cell r="G17">
            <v>2</v>
          </cell>
        </row>
      </sheetData>
      <sheetData sheetId="2"/>
      <sheetData sheetId="3"/>
      <sheetData sheetId="4">
        <row r="3">
          <cell r="B3" t="str">
            <v>子育て教育部</v>
          </cell>
        </row>
        <row r="4">
          <cell r="B4" t="str">
            <v>子育て支援課</v>
          </cell>
          <cell r="D4" t="str">
            <v>教子維</v>
          </cell>
          <cell r="E4" t="str">
            <v>三国</v>
          </cell>
          <cell r="F4" t="str">
            <v>子育て教育部長</v>
          </cell>
          <cell r="G4" t="str">
            <v>古川 健一</v>
          </cell>
          <cell r="H4" t="str">
            <v>現場代理人</v>
          </cell>
          <cell r="I4" t="str">
            <v>一般競争入札</v>
          </cell>
          <cell r="J4" t="str">
            <v>しない</v>
          </cell>
          <cell r="K4" t="str">
            <v>しない</v>
          </cell>
          <cell r="L4" t="str">
            <v>な　し</v>
          </cell>
          <cell r="M4" t="str">
            <v>国庫補助</v>
          </cell>
          <cell r="N4" t="str">
            <v>第四北越銀行</v>
          </cell>
          <cell r="O4" t="str">
            <v>児童福祉総務費</v>
          </cell>
          <cell r="Q4" t="str">
            <v>湯沢認定こども園園児送迎バス運行管理業務委託</v>
          </cell>
        </row>
        <row r="5">
          <cell r="D5" t="str">
            <v>教子委</v>
          </cell>
          <cell r="E5" t="str">
            <v>三俣</v>
          </cell>
          <cell r="F5" t="str">
            <v>子育て支援課長</v>
          </cell>
          <cell r="G5" t="str">
            <v>丸山 由和</v>
          </cell>
          <cell r="I5" t="str">
            <v>指名競争入札</v>
          </cell>
          <cell r="J5" t="str">
            <v>す　る</v>
          </cell>
          <cell r="K5" t="str">
            <v>１回</v>
          </cell>
          <cell r="L5" t="str">
            <v>金銭的補償</v>
          </cell>
          <cell r="M5" t="str">
            <v>県単独補助</v>
          </cell>
          <cell r="N5" t="str">
            <v>北越銀行</v>
          </cell>
          <cell r="O5" t="str">
            <v>子育て総合支援費</v>
          </cell>
          <cell r="Q5" t="str">
            <v>湯沢認定こども園調理業務業務委託</v>
          </cell>
        </row>
        <row r="6">
          <cell r="D6" t="str">
            <v>教子工</v>
          </cell>
          <cell r="E6" t="str">
            <v>神立</v>
          </cell>
          <cell r="F6" t="str">
            <v>子育て支援係長</v>
          </cell>
          <cell r="G6" t="str">
            <v>田村美和子</v>
          </cell>
          <cell r="I6" t="str">
            <v>随意契約</v>
          </cell>
          <cell r="K6" t="str">
            <v>２回</v>
          </cell>
          <cell r="L6" t="str">
            <v>役務的補償</v>
          </cell>
          <cell r="M6" t="str">
            <v>町単独</v>
          </cell>
          <cell r="N6" t="str">
            <v>しおざわ農協</v>
          </cell>
          <cell r="O6" t="str">
            <v>湯沢児童クラブ運営費</v>
          </cell>
          <cell r="Q6" t="str">
            <v>湯沢認定こども園設備機器保守点検業務委託</v>
          </cell>
        </row>
        <row r="7">
          <cell r="E7" t="str">
            <v>土樽</v>
          </cell>
          <cell r="F7" t="str">
            <v>子育て支援係主任</v>
          </cell>
          <cell r="G7" t="str">
            <v>平賀菜津子</v>
          </cell>
          <cell r="I7" t="str">
            <v>入札不調→随契</v>
          </cell>
          <cell r="K7" t="str">
            <v>３回</v>
          </cell>
          <cell r="M7" t="str">
            <v>その他</v>
          </cell>
          <cell r="N7" t="str">
            <v>新潟県信用組合</v>
          </cell>
          <cell r="O7" t="str">
            <v>認定こども園管理費</v>
          </cell>
          <cell r="Q7" t="str">
            <v>湯沢認定こども園昇降機点検業務委託</v>
          </cell>
        </row>
        <row r="8">
          <cell r="E8" t="str">
            <v>湯沢</v>
          </cell>
          <cell r="F8" t="str">
            <v>子育て支援係主任</v>
          </cell>
          <cell r="G8" t="str">
            <v>久保田めぐみ</v>
          </cell>
          <cell r="K8" t="str">
            <v>４回</v>
          </cell>
          <cell r="N8" t="str">
            <v>みずほ銀行</v>
          </cell>
          <cell r="O8" t="str">
            <v>認定こども園運営費</v>
          </cell>
          <cell r="Q8" t="str">
            <v>こども園棟消防用設備保守点検業務委託</v>
          </cell>
        </row>
        <row r="9">
          <cell r="B9" t="str">
            <v>古川 健一</v>
          </cell>
          <cell r="E9" t="str">
            <v>全町</v>
          </cell>
          <cell r="K9" t="str">
            <v>12回</v>
          </cell>
          <cell r="O9" t="str">
            <v>児童遊園費</v>
          </cell>
          <cell r="Q9" t="str">
            <v>複写機保守点検業務委託</v>
          </cell>
        </row>
        <row r="10">
          <cell r="B10" t="str">
            <v>田村美和子</v>
          </cell>
          <cell r="Q10" t="str">
            <v>湯沢認定こども園厨房機器保守点検業務</v>
          </cell>
        </row>
        <row r="11">
          <cell r="Q11" t="str">
            <v>湯沢認定こども園行事バス運行業務委託</v>
          </cell>
        </row>
        <row r="12">
          <cell r="B12" t="str">
            <v>田村正幸</v>
          </cell>
          <cell r="Q12" t="str">
            <v>湯沢認定こども園送迎バスワックス作業委託</v>
          </cell>
        </row>
        <row r="13">
          <cell r="Q13" t="str">
            <v>湯沢認定こども園衛生病害虫防除業務委託</v>
          </cell>
        </row>
        <row r="14">
          <cell r="G14" t="str">
            <v>　　　　</v>
          </cell>
          <cell r="Q14" t="str">
            <v>児童遊園地遊具安全点検業務委託</v>
          </cell>
        </row>
        <row r="15">
          <cell r="B15" t="str">
            <v>台帳ｼｰﾄで入力</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文書管理背表紙"/>
      <sheetName val="設定"/>
      <sheetName val="文書管理ラベル"/>
      <sheetName val="給水申込"/>
      <sheetName val="給水申込 (2)"/>
      <sheetName val="文管以外"/>
      <sheetName val="河川(2cm)"/>
      <sheetName val="河川(3cm)"/>
      <sheetName val="河川(3cm) (2)"/>
      <sheetName val="設計書(2c)"/>
      <sheetName val="設計書(帯)"/>
      <sheetName val="設計書(1c)"/>
      <sheetName val="設計書 (3)"/>
      <sheetName val="設計書 (2)"/>
      <sheetName val="設計書"/>
      <sheetName val="修繕綴"/>
      <sheetName val="9cm"/>
      <sheetName val="8cm"/>
      <sheetName val="8cm (2)"/>
      <sheetName val="DF8cm (2)"/>
      <sheetName val="DF8cm"/>
      <sheetName val="DF7cm"/>
      <sheetName val="DF7cm (2)"/>
      <sheetName val="DF7cm (4)"/>
      <sheetName val="DF6cm (3)"/>
      <sheetName val="DF6cm"/>
      <sheetName val="DF5cm"/>
      <sheetName val="DF4cm (6)"/>
      <sheetName val="DF4cm (5)"/>
      <sheetName val="DF4cm (4)"/>
      <sheetName val="DF4cm (2)"/>
      <sheetName val="DF4cm"/>
      <sheetName val="DF4cm (3)"/>
      <sheetName val="DF3cm"/>
      <sheetName val="DF6cm (2)"/>
      <sheetName val="日報"/>
      <sheetName val="Sheet2 (4)"/>
      <sheetName val="Sheet2"/>
      <sheetName val="3cm"/>
      <sheetName val="7cm"/>
      <sheetName val="検満"/>
      <sheetName val="指定事業者"/>
      <sheetName val="水質検査"/>
      <sheetName val="電動弁検査綴"/>
      <sheetName val="電動弁検査綴 (2)"/>
      <sheetName val="代価背表紙"/>
      <sheetName val="水道統計表紙"/>
      <sheetName val="Sheet2 (2)"/>
      <sheetName val="Sheet2 (3)"/>
      <sheetName val="Sheet1"/>
      <sheetName val="2cm"/>
      <sheetName val="1cm"/>
      <sheetName val="小ﾀｯｸ"/>
      <sheetName val="中見出し"/>
      <sheetName val="A4ﾄﾞｯﾁF"/>
      <sheetName val="決済伺"/>
      <sheetName val="設計書 (4)"/>
    </sheetNames>
    <sheetDataSet>
      <sheetData sheetId="0"/>
      <sheetData sheetId="1"/>
      <sheetData sheetId="2">
        <row r="4">
          <cell r="B4" t="str">
            <v>永年保存</v>
          </cell>
          <cell r="D4">
            <v>1</v>
          </cell>
        </row>
        <row r="5">
          <cell r="B5" t="str">
            <v>10年保存</v>
          </cell>
          <cell r="D5">
            <v>1.5</v>
          </cell>
        </row>
        <row r="6">
          <cell r="B6" t="str">
            <v>５年保存</v>
          </cell>
          <cell r="D6">
            <v>2</v>
          </cell>
        </row>
        <row r="7">
          <cell r="B7" t="str">
            <v>３年保存</v>
          </cell>
          <cell r="D7">
            <v>3</v>
          </cell>
        </row>
        <row r="8">
          <cell r="B8" t="str">
            <v>１年保存</v>
          </cell>
          <cell r="D8">
            <v>4</v>
          </cell>
        </row>
        <row r="9">
          <cell r="D9">
            <v>5</v>
          </cell>
        </row>
        <row r="10">
          <cell r="D10">
            <v>6</v>
          </cell>
        </row>
        <row r="11">
          <cell r="D11">
            <v>7</v>
          </cell>
        </row>
        <row r="12">
          <cell r="D12">
            <v>8</v>
          </cell>
        </row>
        <row r="13">
          <cell r="D13">
            <v>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topLeftCell="A4" zoomScaleNormal="100" workbookViewId="0">
      <selection activeCell="C9" sqref="C9:K21"/>
    </sheetView>
  </sheetViews>
  <sheetFormatPr defaultRowHeight="18.75"/>
  <cols>
    <col min="1" max="1" width="10.625" style="234" customWidth="1"/>
    <col min="2" max="12" width="9" style="234"/>
    <col min="13" max="13" width="10.625" style="234" customWidth="1"/>
    <col min="14" max="256" width="9" style="234"/>
    <col min="257" max="257" width="10.625" style="234" customWidth="1"/>
    <col min="258" max="268" width="9" style="234"/>
    <col min="269" max="269" width="10.625" style="234" customWidth="1"/>
    <col min="270" max="512" width="9" style="234"/>
    <col min="513" max="513" width="10.625" style="234" customWidth="1"/>
    <col min="514" max="524" width="9" style="234"/>
    <col min="525" max="525" width="10.625" style="234" customWidth="1"/>
    <col min="526" max="768" width="9" style="234"/>
    <col min="769" max="769" width="10.625" style="234" customWidth="1"/>
    <col min="770" max="780" width="9" style="234"/>
    <col min="781" max="781" width="10.625" style="234" customWidth="1"/>
    <col min="782" max="1024" width="9" style="234"/>
    <col min="1025" max="1025" width="10.625" style="234" customWidth="1"/>
    <col min="1026" max="1036" width="9" style="234"/>
    <col min="1037" max="1037" width="10.625" style="234" customWidth="1"/>
    <col min="1038" max="1280" width="9" style="234"/>
    <col min="1281" max="1281" width="10.625" style="234" customWidth="1"/>
    <col min="1282" max="1292" width="9" style="234"/>
    <col min="1293" max="1293" width="10.625" style="234" customWidth="1"/>
    <col min="1294" max="1536" width="9" style="234"/>
    <col min="1537" max="1537" width="10.625" style="234" customWidth="1"/>
    <col min="1538" max="1548" width="9" style="234"/>
    <col min="1549" max="1549" width="10.625" style="234" customWidth="1"/>
    <col min="1550" max="1792" width="9" style="234"/>
    <col min="1793" max="1793" width="10.625" style="234" customWidth="1"/>
    <col min="1794" max="1804" width="9" style="234"/>
    <col min="1805" max="1805" width="10.625" style="234" customWidth="1"/>
    <col min="1806" max="2048" width="9" style="234"/>
    <col min="2049" max="2049" width="10.625" style="234" customWidth="1"/>
    <col min="2050" max="2060" width="9" style="234"/>
    <col min="2061" max="2061" width="10.625" style="234" customWidth="1"/>
    <col min="2062" max="2304" width="9" style="234"/>
    <col min="2305" max="2305" width="10.625" style="234" customWidth="1"/>
    <col min="2306" max="2316" width="9" style="234"/>
    <col min="2317" max="2317" width="10.625" style="234" customWidth="1"/>
    <col min="2318" max="2560" width="9" style="234"/>
    <col min="2561" max="2561" width="10.625" style="234" customWidth="1"/>
    <col min="2562" max="2572" width="9" style="234"/>
    <col min="2573" max="2573" width="10.625" style="234" customWidth="1"/>
    <col min="2574" max="2816" width="9" style="234"/>
    <col min="2817" max="2817" width="10.625" style="234" customWidth="1"/>
    <col min="2818" max="2828" width="9" style="234"/>
    <col min="2829" max="2829" width="10.625" style="234" customWidth="1"/>
    <col min="2830" max="3072" width="9" style="234"/>
    <col min="3073" max="3073" width="10.625" style="234" customWidth="1"/>
    <col min="3074" max="3084" width="9" style="234"/>
    <col min="3085" max="3085" width="10.625" style="234" customWidth="1"/>
    <col min="3086" max="3328" width="9" style="234"/>
    <col min="3329" max="3329" width="10.625" style="234" customWidth="1"/>
    <col min="3330" max="3340" width="9" style="234"/>
    <col min="3341" max="3341" width="10.625" style="234" customWidth="1"/>
    <col min="3342" max="3584" width="9" style="234"/>
    <col min="3585" max="3585" width="10.625" style="234" customWidth="1"/>
    <col min="3586" max="3596" width="9" style="234"/>
    <col min="3597" max="3597" width="10.625" style="234" customWidth="1"/>
    <col min="3598" max="3840" width="9" style="234"/>
    <col min="3841" max="3841" width="10.625" style="234" customWidth="1"/>
    <col min="3842" max="3852" width="9" style="234"/>
    <col min="3853" max="3853" width="10.625" style="234" customWidth="1"/>
    <col min="3854" max="4096" width="9" style="234"/>
    <col min="4097" max="4097" width="10.625" style="234" customWidth="1"/>
    <col min="4098" max="4108" width="9" style="234"/>
    <col min="4109" max="4109" width="10.625" style="234" customWidth="1"/>
    <col min="4110" max="4352" width="9" style="234"/>
    <col min="4353" max="4353" width="10.625" style="234" customWidth="1"/>
    <col min="4354" max="4364" width="9" style="234"/>
    <col min="4365" max="4365" width="10.625" style="234" customWidth="1"/>
    <col min="4366" max="4608" width="9" style="234"/>
    <col min="4609" max="4609" width="10.625" style="234" customWidth="1"/>
    <col min="4610" max="4620" width="9" style="234"/>
    <col min="4621" max="4621" width="10.625" style="234" customWidth="1"/>
    <col min="4622" max="4864" width="9" style="234"/>
    <col min="4865" max="4865" width="10.625" style="234" customWidth="1"/>
    <col min="4866" max="4876" width="9" style="234"/>
    <col min="4877" max="4877" width="10.625" style="234" customWidth="1"/>
    <col min="4878" max="5120" width="9" style="234"/>
    <col min="5121" max="5121" width="10.625" style="234" customWidth="1"/>
    <col min="5122" max="5132" width="9" style="234"/>
    <col min="5133" max="5133" width="10.625" style="234" customWidth="1"/>
    <col min="5134" max="5376" width="9" style="234"/>
    <col min="5377" max="5377" width="10.625" style="234" customWidth="1"/>
    <col min="5378" max="5388" width="9" style="234"/>
    <col min="5389" max="5389" width="10.625" style="234" customWidth="1"/>
    <col min="5390" max="5632" width="9" style="234"/>
    <col min="5633" max="5633" width="10.625" style="234" customWidth="1"/>
    <col min="5634" max="5644" width="9" style="234"/>
    <col min="5645" max="5645" width="10.625" style="234" customWidth="1"/>
    <col min="5646" max="5888" width="9" style="234"/>
    <col min="5889" max="5889" width="10.625" style="234" customWidth="1"/>
    <col min="5890" max="5900" width="9" style="234"/>
    <col min="5901" max="5901" width="10.625" style="234" customWidth="1"/>
    <col min="5902" max="6144" width="9" style="234"/>
    <col min="6145" max="6145" width="10.625" style="234" customWidth="1"/>
    <col min="6146" max="6156" width="9" style="234"/>
    <col min="6157" max="6157" width="10.625" style="234" customWidth="1"/>
    <col min="6158" max="6400" width="9" style="234"/>
    <col min="6401" max="6401" width="10.625" style="234" customWidth="1"/>
    <col min="6402" max="6412" width="9" style="234"/>
    <col min="6413" max="6413" width="10.625" style="234" customWidth="1"/>
    <col min="6414" max="6656" width="9" style="234"/>
    <col min="6657" max="6657" width="10.625" style="234" customWidth="1"/>
    <col min="6658" max="6668" width="9" style="234"/>
    <col min="6669" max="6669" width="10.625" style="234" customWidth="1"/>
    <col min="6670" max="6912" width="9" style="234"/>
    <col min="6913" max="6913" width="10.625" style="234" customWidth="1"/>
    <col min="6914" max="6924" width="9" style="234"/>
    <col min="6925" max="6925" width="10.625" style="234" customWidth="1"/>
    <col min="6926" max="7168" width="9" style="234"/>
    <col min="7169" max="7169" width="10.625" style="234" customWidth="1"/>
    <col min="7170" max="7180" width="9" style="234"/>
    <col min="7181" max="7181" width="10.625" style="234" customWidth="1"/>
    <col min="7182" max="7424" width="9" style="234"/>
    <col min="7425" max="7425" width="10.625" style="234" customWidth="1"/>
    <col min="7426" max="7436" width="9" style="234"/>
    <col min="7437" max="7437" width="10.625" style="234" customWidth="1"/>
    <col min="7438" max="7680" width="9" style="234"/>
    <col min="7681" max="7681" width="10.625" style="234" customWidth="1"/>
    <col min="7682" max="7692" width="9" style="234"/>
    <col min="7693" max="7693" width="10.625" style="234" customWidth="1"/>
    <col min="7694" max="7936" width="9" style="234"/>
    <col min="7937" max="7937" width="10.625" style="234" customWidth="1"/>
    <col min="7938" max="7948" width="9" style="234"/>
    <col min="7949" max="7949" width="10.625" style="234" customWidth="1"/>
    <col min="7950" max="8192" width="9" style="234"/>
    <col min="8193" max="8193" width="10.625" style="234" customWidth="1"/>
    <col min="8194" max="8204" width="9" style="234"/>
    <col min="8205" max="8205" width="10.625" style="234" customWidth="1"/>
    <col min="8206" max="8448" width="9" style="234"/>
    <col min="8449" max="8449" width="10.625" style="234" customWidth="1"/>
    <col min="8450" max="8460" width="9" style="234"/>
    <col min="8461" max="8461" width="10.625" style="234" customWidth="1"/>
    <col min="8462" max="8704" width="9" style="234"/>
    <col min="8705" max="8705" width="10.625" style="234" customWidth="1"/>
    <col min="8706" max="8716" width="9" style="234"/>
    <col min="8717" max="8717" width="10.625" style="234" customWidth="1"/>
    <col min="8718" max="8960" width="9" style="234"/>
    <col min="8961" max="8961" width="10.625" style="234" customWidth="1"/>
    <col min="8962" max="8972" width="9" style="234"/>
    <col min="8973" max="8973" width="10.625" style="234" customWidth="1"/>
    <col min="8974" max="9216" width="9" style="234"/>
    <col min="9217" max="9217" width="10.625" style="234" customWidth="1"/>
    <col min="9218" max="9228" width="9" style="234"/>
    <col min="9229" max="9229" width="10.625" style="234" customWidth="1"/>
    <col min="9230" max="9472" width="9" style="234"/>
    <col min="9473" max="9473" width="10.625" style="234" customWidth="1"/>
    <col min="9474" max="9484" width="9" style="234"/>
    <col min="9485" max="9485" width="10.625" style="234" customWidth="1"/>
    <col min="9486" max="9728" width="9" style="234"/>
    <col min="9729" max="9729" width="10.625" style="234" customWidth="1"/>
    <col min="9730" max="9740" width="9" style="234"/>
    <col min="9741" max="9741" width="10.625" style="234" customWidth="1"/>
    <col min="9742" max="9984" width="9" style="234"/>
    <col min="9985" max="9985" width="10.625" style="234" customWidth="1"/>
    <col min="9986" max="9996" width="9" style="234"/>
    <col min="9997" max="9997" width="10.625" style="234" customWidth="1"/>
    <col min="9998" max="10240" width="9" style="234"/>
    <col min="10241" max="10241" width="10.625" style="234" customWidth="1"/>
    <col min="10242" max="10252" width="9" style="234"/>
    <col min="10253" max="10253" width="10.625" style="234" customWidth="1"/>
    <col min="10254" max="10496" width="9" style="234"/>
    <col min="10497" max="10497" width="10.625" style="234" customWidth="1"/>
    <col min="10498" max="10508" width="9" style="234"/>
    <col min="10509" max="10509" width="10.625" style="234" customWidth="1"/>
    <col min="10510" max="10752" width="9" style="234"/>
    <col min="10753" max="10753" width="10.625" style="234" customWidth="1"/>
    <col min="10754" max="10764" width="9" style="234"/>
    <col min="10765" max="10765" width="10.625" style="234" customWidth="1"/>
    <col min="10766" max="11008" width="9" style="234"/>
    <col min="11009" max="11009" width="10.625" style="234" customWidth="1"/>
    <col min="11010" max="11020" width="9" style="234"/>
    <col min="11021" max="11021" width="10.625" style="234" customWidth="1"/>
    <col min="11022" max="11264" width="9" style="234"/>
    <col min="11265" max="11265" width="10.625" style="234" customWidth="1"/>
    <col min="11266" max="11276" width="9" style="234"/>
    <col min="11277" max="11277" width="10.625" style="234" customWidth="1"/>
    <col min="11278" max="11520" width="9" style="234"/>
    <col min="11521" max="11521" width="10.625" style="234" customWidth="1"/>
    <col min="11522" max="11532" width="9" style="234"/>
    <col min="11533" max="11533" width="10.625" style="234" customWidth="1"/>
    <col min="11534" max="11776" width="9" style="234"/>
    <col min="11777" max="11777" width="10.625" style="234" customWidth="1"/>
    <col min="11778" max="11788" width="9" style="234"/>
    <col min="11789" max="11789" width="10.625" style="234" customWidth="1"/>
    <col min="11790" max="12032" width="9" style="234"/>
    <col min="12033" max="12033" width="10.625" style="234" customWidth="1"/>
    <col min="12034" max="12044" width="9" style="234"/>
    <col min="12045" max="12045" width="10.625" style="234" customWidth="1"/>
    <col min="12046" max="12288" width="9" style="234"/>
    <col min="12289" max="12289" width="10.625" style="234" customWidth="1"/>
    <col min="12290" max="12300" width="9" style="234"/>
    <col min="12301" max="12301" width="10.625" style="234" customWidth="1"/>
    <col min="12302" max="12544" width="9" style="234"/>
    <col min="12545" max="12545" width="10.625" style="234" customWidth="1"/>
    <col min="12546" max="12556" width="9" style="234"/>
    <col min="12557" max="12557" width="10.625" style="234" customWidth="1"/>
    <col min="12558" max="12800" width="9" style="234"/>
    <col min="12801" max="12801" width="10.625" style="234" customWidth="1"/>
    <col min="12802" max="12812" width="9" style="234"/>
    <col min="12813" max="12813" width="10.625" style="234" customWidth="1"/>
    <col min="12814" max="13056" width="9" style="234"/>
    <col min="13057" max="13057" width="10.625" style="234" customWidth="1"/>
    <col min="13058" max="13068" width="9" style="234"/>
    <col min="13069" max="13069" width="10.625" style="234" customWidth="1"/>
    <col min="13070" max="13312" width="9" style="234"/>
    <col min="13313" max="13313" width="10.625" style="234" customWidth="1"/>
    <col min="13314" max="13324" width="9" style="234"/>
    <col min="13325" max="13325" width="10.625" style="234" customWidth="1"/>
    <col min="13326" max="13568" width="9" style="234"/>
    <col min="13569" max="13569" width="10.625" style="234" customWidth="1"/>
    <col min="13570" max="13580" width="9" style="234"/>
    <col min="13581" max="13581" width="10.625" style="234" customWidth="1"/>
    <col min="13582" max="13824" width="9" style="234"/>
    <col min="13825" max="13825" width="10.625" style="234" customWidth="1"/>
    <col min="13826" max="13836" width="9" style="234"/>
    <col min="13837" max="13837" width="10.625" style="234" customWidth="1"/>
    <col min="13838" max="14080" width="9" style="234"/>
    <col min="14081" max="14081" width="10.625" style="234" customWidth="1"/>
    <col min="14082" max="14092" width="9" style="234"/>
    <col min="14093" max="14093" width="10.625" style="234" customWidth="1"/>
    <col min="14094" max="14336" width="9" style="234"/>
    <col min="14337" max="14337" width="10.625" style="234" customWidth="1"/>
    <col min="14338" max="14348" width="9" style="234"/>
    <col min="14349" max="14349" width="10.625" style="234" customWidth="1"/>
    <col min="14350" max="14592" width="9" style="234"/>
    <col min="14593" max="14593" width="10.625" style="234" customWidth="1"/>
    <col min="14594" max="14604" width="9" style="234"/>
    <col min="14605" max="14605" width="10.625" style="234" customWidth="1"/>
    <col min="14606" max="14848" width="9" style="234"/>
    <col min="14849" max="14849" width="10.625" style="234" customWidth="1"/>
    <col min="14850" max="14860" width="9" style="234"/>
    <col min="14861" max="14861" width="10.625" style="234" customWidth="1"/>
    <col min="14862" max="15104" width="9" style="234"/>
    <col min="15105" max="15105" width="10.625" style="234" customWidth="1"/>
    <col min="15106" max="15116" width="9" style="234"/>
    <col min="15117" max="15117" width="10.625" style="234" customWidth="1"/>
    <col min="15118" max="15360" width="9" style="234"/>
    <col min="15361" max="15361" width="10.625" style="234" customWidth="1"/>
    <col min="15362" max="15372" width="9" style="234"/>
    <col min="15373" max="15373" width="10.625" style="234" customWidth="1"/>
    <col min="15374" max="15616" width="9" style="234"/>
    <col min="15617" max="15617" width="10.625" style="234" customWidth="1"/>
    <col min="15618" max="15628" width="9" style="234"/>
    <col min="15629" max="15629" width="10.625" style="234" customWidth="1"/>
    <col min="15630" max="15872" width="9" style="234"/>
    <col min="15873" max="15873" width="10.625" style="234" customWidth="1"/>
    <col min="15874" max="15884" width="9" style="234"/>
    <col min="15885" max="15885" width="10.625" style="234" customWidth="1"/>
    <col min="15886" max="16128" width="9" style="234"/>
    <col min="16129" max="16129" width="10.625" style="234" customWidth="1"/>
    <col min="16130" max="16140" width="9" style="234"/>
    <col min="16141" max="16141" width="10.625" style="234" customWidth="1"/>
    <col min="16142" max="16384" width="9" style="234"/>
  </cols>
  <sheetData>
    <row r="4" spans="2:12" ht="19.5" thickBot="1"/>
    <row r="5" spans="2:12">
      <c r="B5" s="235"/>
      <c r="C5" s="236"/>
      <c r="D5" s="236"/>
      <c r="E5" s="236"/>
      <c r="F5" s="236"/>
      <c r="G5" s="236"/>
      <c r="H5" s="236"/>
      <c r="I5" s="236"/>
      <c r="J5" s="236"/>
      <c r="K5" s="236"/>
      <c r="L5" s="237"/>
    </row>
    <row r="6" spans="2:12" ht="18.75" customHeight="1">
      <c r="B6" s="238"/>
      <c r="C6" s="239"/>
      <c r="D6" s="239"/>
      <c r="E6" s="240" t="s">
        <v>150</v>
      </c>
      <c r="F6" s="240"/>
      <c r="G6" s="240"/>
      <c r="H6" s="240"/>
      <c r="I6" s="240"/>
      <c r="J6" s="239"/>
      <c r="K6" s="239"/>
      <c r="L6" s="241"/>
    </row>
    <row r="7" spans="2:12" ht="18.75" customHeight="1">
      <c r="B7" s="238"/>
      <c r="C7" s="239"/>
      <c r="D7" s="239"/>
      <c r="E7" s="240"/>
      <c r="F7" s="240"/>
      <c r="G7" s="240"/>
      <c r="H7" s="240"/>
      <c r="I7" s="240"/>
      <c r="J7" s="239"/>
      <c r="K7" s="239"/>
      <c r="L7" s="241"/>
    </row>
    <row r="8" spans="2:12" ht="18.75" customHeight="1">
      <c r="B8" s="238"/>
      <c r="C8" s="239"/>
      <c r="D8" s="239"/>
      <c r="E8" s="242"/>
      <c r="F8" s="242"/>
      <c r="G8" s="242"/>
      <c r="H8" s="242"/>
      <c r="I8" s="242"/>
      <c r="J8" s="239"/>
      <c r="K8" s="239"/>
      <c r="L8" s="241"/>
    </row>
    <row r="9" spans="2:12" ht="18.75" customHeight="1">
      <c r="B9" s="238"/>
      <c r="C9" s="243" t="s">
        <v>151</v>
      </c>
      <c r="D9" s="243"/>
      <c r="E9" s="243"/>
      <c r="F9" s="243"/>
      <c r="G9" s="243"/>
      <c r="H9" s="243"/>
      <c r="I9" s="243"/>
      <c r="J9" s="243"/>
      <c r="K9" s="243"/>
      <c r="L9" s="241"/>
    </row>
    <row r="10" spans="2:12" ht="18.75" customHeight="1">
      <c r="B10" s="238"/>
      <c r="C10" s="243"/>
      <c r="D10" s="243"/>
      <c r="E10" s="243"/>
      <c r="F10" s="243"/>
      <c r="G10" s="243"/>
      <c r="H10" s="243"/>
      <c r="I10" s="243"/>
      <c r="J10" s="243"/>
      <c r="K10" s="243"/>
      <c r="L10" s="241"/>
    </row>
    <row r="11" spans="2:12" ht="18.75" customHeight="1">
      <c r="B11" s="238"/>
      <c r="C11" s="243"/>
      <c r="D11" s="243"/>
      <c r="E11" s="243"/>
      <c r="F11" s="243"/>
      <c r="G11" s="243"/>
      <c r="H11" s="243"/>
      <c r="I11" s="243"/>
      <c r="J11" s="243"/>
      <c r="K11" s="243"/>
      <c r="L11" s="241"/>
    </row>
    <row r="12" spans="2:12" ht="18.75" customHeight="1">
      <c r="B12" s="238"/>
      <c r="C12" s="243"/>
      <c r="D12" s="243"/>
      <c r="E12" s="243"/>
      <c r="F12" s="243"/>
      <c r="G12" s="243"/>
      <c r="H12" s="243"/>
      <c r="I12" s="243"/>
      <c r="J12" s="243"/>
      <c r="K12" s="243"/>
      <c r="L12" s="241"/>
    </row>
    <row r="13" spans="2:12" ht="18.75" customHeight="1">
      <c r="B13" s="238"/>
      <c r="C13" s="243"/>
      <c r="D13" s="243"/>
      <c r="E13" s="243"/>
      <c r="F13" s="243"/>
      <c r="G13" s="243"/>
      <c r="H13" s="243"/>
      <c r="I13" s="243"/>
      <c r="J13" s="243"/>
      <c r="K13" s="243"/>
      <c r="L13" s="241"/>
    </row>
    <row r="14" spans="2:12" ht="18.75" customHeight="1">
      <c r="B14" s="238"/>
      <c r="C14" s="243"/>
      <c r="D14" s="243"/>
      <c r="E14" s="243"/>
      <c r="F14" s="243"/>
      <c r="G14" s="243"/>
      <c r="H14" s="243"/>
      <c r="I14" s="243"/>
      <c r="J14" s="243"/>
      <c r="K14" s="243"/>
      <c r="L14" s="241"/>
    </row>
    <row r="15" spans="2:12" ht="18.75" customHeight="1">
      <c r="B15" s="238"/>
      <c r="C15" s="243"/>
      <c r="D15" s="243"/>
      <c r="E15" s="243"/>
      <c r="F15" s="243"/>
      <c r="G15" s="243"/>
      <c r="H15" s="243"/>
      <c r="I15" s="243"/>
      <c r="J15" s="243"/>
      <c r="K15" s="243"/>
      <c r="L15" s="241"/>
    </row>
    <row r="16" spans="2:12" ht="18.75" customHeight="1">
      <c r="B16" s="238"/>
      <c r="C16" s="243"/>
      <c r="D16" s="243"/>
      <c r="E16" s="243"/>
      <c r="F16" s="243"/>
      <c r="G16" s="243"/>
      <c r="H16" s="243"/>
      <c r="I16" s="243"/>
      <c r="J16" s="243"/>
      <c r="K16" s="243"/>
      <c r="L16" s="241"/>
    </row>
    <row r="17" spans="2:12" ht="18.75" customHeight="1">
      <c r="B17" s="238"/>
      <c r="C17" s="243"/>
      <c r="D17" s="243"/>
      <c r="E17" s="243"/>
      <c r="F17" s="243"/>
      <c r="G17" s="243"/>
      <c r="H17" s="243"/>
      <c r="I17" s="243"/>
      <c r="J17" s="243"/>
      <c r="K17" s="243"/>
      <c r="L17" s="241"/>
    </row>
    <row r="18" spans="2:12" ht="18.75" customHeight="1">
      <c r="B18" s="238"/>
      <c r="C18" s="243"/>
      <c r="D18" s="243"/>
      <c r="E18" s="243"/>
      <c r="F18" s="243"/>
      <c r="G18" s="243"/>
      <c r="H18" s="243"/>
      <c r="I18" s="243"/>
      <c r="J18" s="243"/>
      <c r="K18" s="243"/>
      <c r="L18" s="241"/>
    </row>
    <row r="19" spans="2:12" ht="18.75" customHeight="1">
      <c r="B19" s="238"/>
      <c r="C19" s="243"/>
      <c r="D19" s="243"/>
      <c r="E19" s="243"/>
      <c r="F19" s="243"/>
      <c r="G19" s="243"/>
      <c r="H19" s="243"/>
      <c r="I19" s="243"/>
      <c r="J19" s="243"/>
      <c r="K19" s="243"/>
      <c r="L19" s="241"/>
    </row>
    <row r="20" spans="2:12" ht="18.75" customHeight="1">
      <c r="B20" s="238"/>
      <c r="C20" s="243"/>
      <c r="D20" s="243"/>
      <c r="E20" s="243"/>
      <c r="F20" s="243"/>
      <c r="G20" s="243"/>
      <c r="H20" s="243"/>
      <c r="I20" s="243"/>
      <c r="J20" s="243"/>
      <c r="K20" s="243"/>
      <c r="L20" s="241"/>
    </row>
    <row r="21" spans="2:12">
      <c r="B21" s="238"/>
      <c r="C21" s="243"/>
      <c r="D21" s="243"/>
      <c r="E21" s="243"/>
      <c r="F21" s="243"/>
      <c r="G21" s="243"/>
      <c r="H21" s="243"/>
      <c r="I21" s="243"/>
      <c r="J21" s="243"/>
      <c r="K21" s="243"/>
      <c r="L21" s="241"/>
    </row>
    <row r="22" spans="2:12">
      <c r="B22" s="238"/>
      <c r="C22" s="239"/>
      <c r="D22" s="239"/>
      <c r="E22" s="239"/>
      <c r="F22" s="239"/>
      <c r="G22" s="239"/>
      <c r="H22" s="239"/>
      <c r="I22" s="239"/>
      <c r="J22" s="239"/>
      <c r="K22" s="239"/>
      <c r="L22" s="241"/>
    </row>
    <row r="23" spans="2:12" ht="19.5" thickBot="1">
      <c r="B23" s="244"/>
      <c r="C23" s="245"/>
      <c r="D23" s="245"/>
      <c r="E23" s="245"/>
      <c r="F23" s="245"/>
      <c r="G23" s="245"/>
      <c r="H23" s="245"/>
      <c r="I23" s="245"/>
      <c r="J23" s="245"/>
      <c r="K23" s="245"/>
      <c r="L23" s="246"/>
    </row>
  </sheetData>
  <mergeCells count="2">
    <mergeCell ref="E6:I7"/>
    <mergeCell ref="C9:K2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2">
    <pageSetUpPr fitToPage="1"/>
  </sheetPr>
  <dimension ref="B1:Z34"/>
  <sheetViews>
    <sheetView showGridLines="0" zoomScale="90" zoomScaleNormal="90" workbookViewId="0"/>
  </sheetViews>
  <sheetFormatPr defaultColWidth="13.375" defaultRowHeight="17.25"/>
  <cols>
    <col min="1" max="2" width="2.125" style="112" customWidth="1"/>
    <col min="3" max="4" width="10.875" style="112" customWidth="1"/>
    <col min="5" max="5" width="7.625" style="112" customWidth="1"/>
    <col min="6" max="6" width="7.125" style="112" customWidth="1"/>
    <col min="7" max="7" width="8.375" style="112" customWidth="1"/>
    <col min="8" max="8" width="20.875" style="112" customWidth="1"/>
    <col min="9" max="9" width="7.125" style="112" customWidth="1"/>
    <col min="10" max="10" width="5.875" style="112" customWidth="1"/>
    <col min="11" max="13" width="4.625" style="112" customWidth="1"/>
    <col min="14" max="14" width="3.375" style="112" customWidth="1"/>
    <col min="15" max="15" width="4.625" style="112" customWidth="1"/>
    <col min="16" max="16" width="3.375" style="112" customWidth="1"/>
    <col min="17" max="17" width="4.625" style="112" customWidth="1"/>
    <col min="18" max="18" width="5.875" style="112" customWidth="1"/>
    <col min="19" max="19" width="4.625" style="112" customWidth="1"/>
    <col min="20" max="20" width="3.375" style="112" customWidth="1"/>
    <col min="21" max="21" width="9.625" style="112" customWidth="1"/>
    <col min="22" max="22" width="4.625" style="112" customWidth="1"/>
    <col min="23" max="23" width="10.875" style="112" customWidth="1"/>
    <col min="24" max="24" width="13.375" style="112"/>
    <col min="25" max="25" width="18.375" style="112" customWidth="1"/>
    <col min="26" max="27" width="8.375" style="112" customWidth="1"/>
    <col min="28" max="28" width="10.875" style="112" customWidth="1"/>
    <col min="29" max="29" width="18.375" style="112" customWidth="1"/>
    <col min="30" max="30" width="8.375" style="112" customWidth="1"/>
    <col min="31" max="31" width="18.375" style="112" customWidth="1"/>
    <col min="32" max="32" width="30.875" style="112" customWidth="1"/>
    <col min="33" max="33" width="13.375" style="112"/>
    <col min="34" max="34" width="30.875" style="112" customWidth="1"/>
    <col min="35" max="256" width="13.375" style="112"/>
    <col min="257" max="258" width="2.125" style="112" customWidth="1"/>
    <col min="259" max="260" width="10.875" style="112" customWidth="1"/>
    <col min="261" max="261" width="7.625" style="112" customWidth="1"/>
    <col min="262" max="262" width="7.125" style="112" customWidth="1"/>
    <col min="263" max="263" width="8.375" style="112" customWidth="1"/>
    <col min="264" max="264" width="20.875" style="112" customWidth="1"/>
    <col min="265" max="265" width="7.125" style="112" customWidth="1"/>
    <col min="266" max="266" width="5.875" style="112" customWidth="1"/>
    <col min="267" max="269" width="4.625" style="112" customWidth="1"/>
    <col min="270" max="270" width="3.375" style="112" customWidth="1"/>
    <col min="271" max="271" width="4.625" style="112" customWidth="1"/>
    <col min="272" max="272" width="3.375" style="112" customWidth="1"/>
    <col min="273" max="273" width="4.625" style="112" customWidth="1"/>
    <col min="274" max="274" width="5.875" style="112" customWidth="1"/>
    <col min="275" max="275" width="4.625" style="112" customWidth="1"/>
    <col min="276" max="276" width="3.375" style="112" customWidth="1"/>
    <col min="277" max="277" width="9.625" style="112" customWidth="1"/>
    <col min="278" max="278" width="4.625" style="112" customWidth="1"/>
    <col min="279" max="279" width="10.875" style="112" customWidth="1"/>
    <col min="280" max="280" width="13.375" style="112"/>
    <col min="281" max="281" width="18.375" style="112" customWidth="1"/>
    <col min="282" max="283" width="8.375" style="112" customWidth="1"/>
    <col min="284" max="284" width="10.875" style="112" customWidth="1"/>
    <col min="285" max="285" width="18.375" style="112" customWidth="1"/>
    <col min="286" max="286" width="8.375" style="112" customWidth="1"/>
    <col min="287" max="287" width="18.375" style="112" customWidth="1"/>
    <col min="288" max="288" width="30.875" style="112" customWidth="1"/>
    <col min="289" max="289" width="13.375" style="112"/>
    <col min="290" max="290" width="30.875" style="112" customWidth="1"/>
    <col min="291" max="512" width="13.375" style="112"/>
    <col min="513" max="514" width="2.125" style="112" customWidth="1"/>
    <col min="515" max="516" width="10.875" style="112" customWidth="1"/>
    <col min="517" max="517" width="7.625" style="112" customWidth="1"/>
    <col min="518" max="518" width="7.125" style="112" customWidth="1"/>
    <col min="519" max="519" width="8.375" style="112" customWidth="1"/>
    <col min="520" max="520" width="20.875" style="112" customWidth="1"/>
    <col min="521" max="521" width="7.125" style="112" customWidth="1"/>
    <col min="522" max="522" width="5.875" style="112" customWidth="1"/>
    <col min="523" max="525" width="4.625" style="112" customWidth="1"/>
    <col min="526" max="526" width="3.375" style="112" customWidth="1"/>
    <col min="527" max="527" width="4.625" style="112" customWidth="1"/>
    <col min="528" max="528" width="3.375" style="112" customWidth="1"/>
    <col min="529" max="529" width="4.625" style="112" customWidth="1"/>
    <col min="530" max="530" width="5.875" style="112" customWidth="1"/>
    <col min="531" max="531" width="4.625" style="112" customWidth="1"/>
    <col min="532" max="532" width="3.375" style="112" customWidth="1"/>
    <col min="533" max="533" width="9.625" style="112" customWidth="1"/>
    <col min="534" max="534" width="4.625" style="112" customWidth="1"/>
    <col min="535" max="535" width="10.875" style="112" customWidth="1"/>
    <col min="536" max="536" width="13.375" style="112"/>
    <col min="537" max="537" width="18.375" style="112" customWidth="1"/>
    <col min="538" max="539" width="8.375" style="112" customWidth="1"/>
    <col min="540" max="540" width="10.875" style="112" customWidth="1"/>
    <col min="541" max="541" width="18.375" style="112" customWidth="1"/>
    <col min="542" max="542" width="8.375" style="112" customWidth="1"/>
    <col min="543" max="543" width="18.375" style="112" customWidth="1"/>
    <col min="544" max="544" width="30.875" style="112" customWidth="1"/>
    <col min="545" max="545" width="13.375" style="112"/>
    <col min="546" max="546" width="30.875" style="112" customWidth="1"/>
    <col min="547" max="768" width="13.375" style="112"/>
    <col min="769" max="770" width="2.125" style="112" customWidth="1"/>
    <col min="771" max="772" width="10.875" style="112" customWidth="1"/>
    <col min="773" max="773" width="7.625" style="112" customWidth="1"/>
    <col min="774" max="774" width="7.125" style="112" customWidth="1"/>
    <col min="775" max="775" width="8.375" style="112" customWidth="1"/>
    <col min="776" max="776" width="20.875" style="112" customWidth="1"/>
    <col min="777" max="777" width="7.125" style="112" customWidth="1"/>
    <col min="778" max="778" width="5.875" style="112" customWidth="1"/>
    <col min="779" max="781" width="4.625" style="112" customWidth="1"/>
    <col min="782" max="782" width="3.375" style="112" customWidth="1"/>
    <col min="783" max="783" width="4.625" style="112" customWidth="1"/>
    <col min="784" max="784" width="3.375" style="112" customWidth="1"/>
    <col min="785" max="785" width="4.625" style="112" customWidth="1"/>
    <col min="786" max="786" width="5.875" style="112" customWidth="1"/>
    <col min="787" max="787" width="4.625" style="112" customWidth="1"/>
    <col min="788" max="788" width="3.375" style="112" customWidth="1"/>
    <col min="789" max="789" width="9.625" style="112" customWidth="1"/>
    <col min="790" max="790" width="4.625" style="112" customWidth="1"/>
    <col min="791" max="791" width="10.875" style="112" customWidth="1"/>
    <col min="792" max="792" width="13.375" style="112"/>
    <col min="793" max="793" width="18.375" style="112" customWidth="1"/>
    <col min="794" max="795" width="8.375" style="112" customWidth="1"/>
    <col min="796" max="796" width="10.875" style="112" customWidth="1"/>
    <col min="797" max="797" width="18.375" style="112" customWidth="1"/>
    <col min="798" max="798" width="8.375" style="112" customWidth="1"/>
    <col min="799" max="799" width="18.375" style="112" customWidth="1"/>
    <col min="800" max="800" width="30.875" style="112" customWidth="1"/>
    <col min="801" max="801" width="13.375" style="112"/>
    <col min="802" max="802" width="30.875" style="112" customWidth="1"/>
    <col min="803" max="1024" width="13.375" style="112"/>
    <col min="1025" max="1026" width="2.125" style="112" customWidth="1"/>
    <col min="1027" max="1028" width="10.875" style="112" customWidth="1"/>
    <col min="1029" max="1029" width="7.625" style="112" customWidth="1"/>
    <col min="1030" max="1030" width="7.125" style="112" customWidth="1"/>
    <col min="1031" max="1031" width="8.375" style="112" customWidth="1"/>
    <col min="1032" max="1032" width="20.875" style="112" customWidth="1"/>
    <col min="1033" max="1033" width="7.125" style="112" customWidth="1"/>
    <col min="1034" max="1034" width="5.875" style="112" customWidth="1"/>
    <col min="1035" max="1037" width="4.625" style="112" customWidth="1"/>
    <col min="1038" max="1038" width="3.375" style="112" customWidth="1"/>
    <col min="1039" max="1039" width="4.625" style="112" customWidth="1"/>
    <col min="1040" max="1040" width="3.375" style="112" customWidth="1"/>
    <col min="1041" max="1041" width="4.625" style="112" customWidth="1"/>
    <col min="1042" max="1042" width="5.875" style="112" customWidth="1"/>
    <col min="1043" max="1043" width="4.625" style="112" customWidth="1"/>
    <col min="1044" max="1044" width="3.375" style="112" customWidth="1"/>
    <col min="1045" max="1045" width="9.625" style="112" customWidth="1"/>
    <col min="1046" max="1046" width="4.625" style="112" customWidth="1"/>
    <col min="1047" max="1047" width="10.875" style="112" customWidth="1"/>
    <col min="1048" max="1048" width="13.375" style="112"/>
    <col min="1049" max="1049" width="18.375" style="112" customWidth="1"/>
    <col min="1050" max="1051" width="8.375" style="112" customWidth="1"/>
    <col min="1052" max="1052" width="10.875" style="112" customWidth="1"/>
    <col min="1053" max="1053" width="18.375" style="112" customWidth="1"/>
    <col min="1054" max="1054" width="8.375" style="112" customWidth="1"/>
    <col min="1055" max="1055" width="18.375" style="112" customWidth="1"/>
    <col min="1056" max="1056" width="30.875" style="112" customWidth="1"/>
    <col min="1057" max="1057" width="13.375" style="112"/>
    <col min="1058" max="1058" width="30.875" style="112" customWidth="1"/>
    <col min="1059" max="1280" width="13.375" style="112"/>
    <col min="1281" max="1282" width="2.125" style="112" customWidth="1"/>
    <col min="1283" max="1284" width="10.875" style="112" customWidth="1"/>
    <col min="1285" max="1285" width="7.625" style="112" customWidth="1"/>
    <col min="1286" max="1286" width="7.125" style="112" customWidth="1"/>
    <col min="1287" max="1287" width="8.375" style="112" customWidth="1"/>
    <col min="1288" max="1288" width="20.875" style="112" customWidth="1"/>
    <col min="1289" max="1289" width="7.125" style="112" customWidth="1"/>
    <col min="1290" max="1290" width="5.875" style="112" customWidth="1"/>
    <col min="1291" max="1293" width="4.625" style="112" customWidth="1"/>
    <col min="1294" max="1294" width="3.375" style="112" customWidth="1"/>
    <col min="1295" max="1295" width="4.625" style="112" customWidth="1"/>
    <col min="1296" max="1296" width="3.375" style="112" customWidth="1"/>
    <col min="1297" max="1297" width="4.625" style="112" customWidth="1"/>
    <col min="1298" max="1298" width="5.875" style="112" customWidth="1"/>
    <col min="1299" max="1299" width="4.625" style="112" customWidth="1"/>
    <col min="1300" max="1300" width="3.375" style="112" customWidth="1"/>
    <col min="1301" max="1301" width="9.625" style="112" customWidth="1"/>
    <col min="1302" max="1302" width="4.625" style="112" customWidth="1"/>
    <col min="1303" max="1303" width="10.875" style="112" customWidth="1"/>
    <col min="1304" max="1304" width="13.375" style="112"/>
    <col min="1305" max="1305" width="18.375" style="112" customWidth="1"/>
    <col min="1306" max="1307" width="8.375" style="112" customWidth="1"/>
    <col min="1308" max="1308" width="10.875" style="112" customWidth="1"/>
    <col min="1309" max="1309" width="18.375" style="112" customWidth="1"/>
    <col min="1310" max="1310" width="8.375" style="112" customWidth="1"/>
    <col min="1311" max="1311" width="18.375" style="112" customWidth="1"/>
    <col min="1312" max="1312" width="30.875" style="112" customWidth="1"/>
    <col min="1313" max="1313" width="13.375" style="112"/>
    <col min="1314" max="1314" width="30.875" style="112" customWidth="1"/>
    <col min="1315" max="1536" width="13.375" style="112"/>
    <col min="1537" max="1538" width="2.125" style="112" customWidth="1"/>
    <col min="1539" max="1540" width="10.875" style="112" customWidth="1"/>
    <col min="1541" max="1541" width="7.625" style="112" customWidth="1"/>
    <col min="1542" max="1542" width="7.125" style="112" customWidth="1"/>
    <col min="1543" max="1543" width="8.375" style="112" customWidth="1"/>
    <col min="1544" max="1544" width="20.875" style="112" customWidth="1"/>
    <col min="1545" max="1545" width="7.125" style="112" customWidth="1"/>
    <col min="1546" max="1546" width="5.875" style="112" customWidth="1"/>
    <col min="1547" max="1549" width="4.625" style="112" customWidth="1"/>
    <col min="1550" max="1550" width="3.375" style="112" customWidth="1"/>
    <col min="1551" max="1551" width="4.625" style="112" customWidth="1"/>
    <col min="1552" max="1552" width="3.375" style="112" customWidth="1"/>
    <col min="1553" max="1553" width="4.625" style="112" customWidth="1"/>
    <col min="1554" max="1554" width="5.875" style="112" customWidth="1"/>
    <col min="1555" max="1555" width="4.625" style="112" customWidth="1"/>
    <col min="1556" max="1556" width="3.375" style="112" customWidth="1"/>
    <col min="1557" max="1557" width="9.625" style="112" customWidth="1"/>
    <col min="1558" max="1558" width="4.625" style="112" customWidth="1"/>
    <col min="1559" max="1559" width="10.875" style="112" customWidth="1"/>
    <col min="1560" max="1560" width="13.375" style="112"/>
    <col min="1561" max="1561" width="18.375" style="112" customWidth="1"/>
    <col min="1562" max="1563" width="8.375" style="112" customWidth="1"/>
    <col min="1564" max="1564" width="10.875" style="112" customWidth="1"/>
    <col min="1565" max="1565" width="18.375" style="112" customWidth="1"/>
    <col min="1566" max="1566" width="8.375" style="112" customWidth="1"/>
    <col min="1567" max="1567" width="18.375" style="112" customWidth="1"/>
    <col min="1568" max="1568" width="30.875" style="112" customWidth="1"/>
    <col min="1569" max="1569" width="13.375" style="112"/>
    <col min="1570" max="1570" width="30.875" style="112" customWidth="1"/>
    <col min="1571" max="1792" width="13.375" style="112"/>
    <col min="1793" max="1794" width="2.125" style="112" customWidth="1"/>
    <col min="1795" max="1796" width="10.875" style="112" customWidth="1"/>
    <col min="1797" max="1797" width="7.625" style="112" customWidth="1"/>
    <col min="1798" max="1798" width="7.125" style="112" customWidth="1"/>
    <col min="1799" max="1799" width="8.375" style="112" customWidth="1"/>
    <col min="1800" max="1800" width="20.875" style="112" customWidth="1"/>
    <col min="1801" max="1801" width="7.125" style="112" customWidth="1"/>
    <col min="1802" max="1802" width="5.875" style="112" customWidth="1"/>
    <col min="1803" max="1805" width="4.625" style="112" customWidth="1"/>
    <col min="1806" max="1806" width="3.375" style="112" customWidth="1"/>
    <col min="1807" max="1807" width="4.625" style="112" customWidth="1"/>
    <col min="1808" max="1808" width="3.375" style="112" customWidth="1"/>
    <col min="1809" max="1809" width="4.625" style="112" customWidth="1"/>
    <col min="1810" max="1810" width="5.875" style="112" customWidth="1"/>
    <col min="1811" max="1811" width="4.625" style="112" customWidth="1"/>
    <col min="1812" max="1812" width="3.375" style="112" customWidth="1"/>
    <col min="1813" max="1813" width="9.625" style="112" customWidth="1"/>
    <col min="1814" max="1814" width="4.625" style="112" customWidth="1"/>
    <col min="1815" max="1815" width="10.875" style="112" customWidth="1"/>
    <col min="1816" max="1816" width="13.375" style="112"/>
    <col min="1817" max="1817" width="18.375" style="112" customWidth="1"/>
    <col min="1818" max="1819" width="8.375" style="112" customWidth="1"/>
    <col min="1820" max="1820" width="10.875" style="112" customWidth="1"/>
    <col min="1821" max="1821" width="18.375" style="112" customWidth="1"/>
    <col min="1822" max="1822" width="8.375" style="112" customWidth="1"/>
    <col min="1823" max="1823" width="18.375" style="112" customWidth="1"/>
    <col min="1824" max="1824" width="30.875" style="112" customWidth="1"/>
    <col min="1825" max="1825" width="13.375" style="112"/>
    <col min="1826" max="1826" width="30.875" style="112" customWidth="1"/>
    <col min="1827" max="2048" width="13.375" style="112"/>
    <col min="2049" max="2050" width="2.125" style="112" customWidth="1"/>
    <col min="2051" max="2052" width="10.875" style="112" customWidth="1"/>
    <col min="2053" max="2053" width="7.625" style="112" customWidth="1"/>
    <col min="2054" max="2054" width="7.125" style="112" customWidth="1"/>
    <col min="2055" max="2055" width="8.375" style="112" customWidth="1"/>
    <col min="2056" max="2056" width="20.875" style="112" customWidth="1"/>
    <col min="2057" max="2057" width="7.125" style="112" customWidth="1"/>
    <col min="2058" max="2058" width="5.875" style="112" customWidth="1"/>
    <col min="2059" max="2061" width="4.625" style="112" customWidth="1"/>
    <col min="2062" max="2062" width="3.375" style="112" customWidth="1"/>
    <col min="2063" max="2063" width="4.625" style="112" customWidth="1"/>
    <col min="2064" max="2064" width="3.375" style="112" customWidth="1"/>
    <col min="2065" max="2065" width="4.625" style="112" customWidth="1"/>
    <col min="2066" max="2066" width="5.875" style="112" customWidth="1"/>
    <col min="2067" max="2067" width="4.625" style="112" customWidth="1"/>
    <col min="2068" max="2068" width="3.375" style="112" customWidth="1"/>
    <col min="2069" max="2069" width="9.625" style="112" customWidth="1"/>
    <col min="2070" max="2070" width="4.625" style="112" customWidth="1"/>
    <col min="2071" max="2071" width="10.875" style="112" customWidth="1"/>
    <col min="2072" max="2072" width="13.375" style="112"/>
    <col min="2073" max="2073" width="18.375" style="112" customWidth="1"/>
    <col min="2074" max="2075" width="8.375" style="112" customWidth="1"/>
    <col min="2076" max="2076" width="10.875" style="112" customWidth="1"/>
    <col min="2077" max="2077" width="18.375" style="112" customWidth="1"/>
    <col min="2078" max="2078" width="8.375" style="112" customWidth="1"/>
    <col min="2079" max="2079" width="18.375" style="112" customWidth="1"/>
    <col min="2080" max="2080" width="30.875" style="112" customWidth="1"/>
    <col min="2081" max="2081" width="13.375" style="112"/>
    <col min="2082" max="2082" width="30.875" style="112" customWidth="1"/>
    <col min="2083" max="2304" width="13.375" style="112"/>
    <col min="2305" max="2306" width="2.125" style="112" customWidth="1"/>
    <col min="2307" max="2308" width="10.875" style="112" customWidth="1"/>
    <col min="2309" max="2309" width="7.625" style="112" customWidth="1"/>
    <col min="2310" max="2310" width="7.125" style="112" customWidth="1"/>
    <col min="2311" max="2311" width="8.375" style="112" customWidth="1"/>
    <col min="2312" max="2312" width="20.875" style="112" customWidth="1"/>
    <col min="2313" max="2313" width="7.125" style="112" customWidth="1"/>
    <col min="2314" max="2314" width="5.875" style="112" customWidth="1"/>
    <col min="2315" max="2317" width="4.625" style="112" customWidth="1"/>
    <col min="2318" max="2318" width="3.375" style="112" customWidth="1"/>
    <col min="2319" max="2319" width="4.625" style="112" customWidth="1"/>
    <col min="2320" max="2320" width="3.375" style="112" customWidth="1"/>
    <col min="2321" max="2321" width="4.625" style="112" customWidth="1"/>
    <col min="2322" max="2322" width="5.875" style="112" customWidth="1"/>
    <col min="2323" max="2323" width="4.625" style="112" customWidth="1"/>
    <col min="2324" max="2324" width="3.375" style="112" customWidth="1"/>
    <col min="2325" max="2325" width="9.625" style="112" customWidth="1"/>
    <col min="2326" max="2326" width="4.625" style="112" customWidth="1"/>
    <col min="2327" max="2327" width="10.875" style="112" customWidth="1"/>
    <col min="2328" max="2328" width="13.375" style="112"/>
    <col min="2329" max="2329" width="18.375" style="112" customWidth="1"/>
    <col min="2330" max="2331" width="8.375" style="112" customWidth="1"/>
    <col min="2332" max="2332" width="10.875" style="112" customWidth="1"/>
    <col min="2333" max="2333" width="18.375" style="112" customWidth="1"/>
    <col min="2334" max="2334" width="8.375" style="112" customWidth="1"/>
    <col min="2335" max="2335" width="18.375" style="112" customWidth="1"/>
    <col min="2336" max="2336" width="30.875" style="112" customWidth="1"/>
    <col min="2337" max="2337" width="13.375" style="112"/>
    <col min="2338" max="2338" width="30.875" style="112" customWidth="1"/>
    <col min="2339" max="2560" width="13.375" style="112"/>
    <col min="2561" max="2562" width="2.125" style="112" customWidth="1"/>
    <col min="2563" max="2564" width="10.875" style="112" customWidth="1"/>
    <col min="2565" max="2565" width="7.625" style="112" customWidth="1"/>
    <col min="2566" max="2566" width="7.125" style="112" customWidth="1"/>
    <col min="2567" max="2567" width="8.375" style="112" customWidth="1"/>
    <col min="2568" max="2568" width="20.875" style="112" customWidth="1"/>
    <col min="2569" max="2569" width="7.125" style="112" customWidth="1"/>
    <col min="2570" max="2570" width="5.875" style="112" customWidth="1"/>
    <col min="2571" max="2573" width="4.625" style="112" customWidth="1"/>
    <col min="2574" max="2574" width="3.375" style="112" customWidth="1"/>
    <col min="2575" max="2575" width="4.625" style="112" customWidth="1"/>
    <col min="2576" max="2576" width="3.375" style="112" customWidth="1"/>
    <col min="2577" max="2577" width="4.625" style="112" customWidth="1"/>
    <col min="2578" max="2578" width="5.875" style="112" customWidth="1"/>
    <col min="2579" max="2579" width="4.625" style="112" customWidth="1"/>
    <col min="2580" max="2580" width="3.375" style="112" customWidth="1"/>
    <col min="2581" max="2581" width="9.625" style="112" customWidth="1"/>
    <col min="2582" max="2582" width="4.625" style="112" customWidth="1"/>
    <col min="2583" max="2583" width="10.875" style="112" customWidth="1"/>
    <col min="2584" max="2584" width="13.375" style="112"/>
    <col min="2585" max="2585" width="18.375" style="112" customWidth="1"/>
    <col min="2586" max="2587" width="8.375" style="112" customWidth="1"/>
    <col min="2588" max="2588" width="10.875" style="112" customWidth="1"/>
    <col min="2589" max="2589" width="18.375" style="112" customWidth="1"/>
    <col min="2590" max="2590" width="8.375" style="112" customWidth="1"/>
    <col min="2591" max="2591" width="18.375" style="112" customWidth="1"/>
    <col min="2592" max="2592" width="30.875" style="112" customWidth="1"/>
    <col min="2593" max="2593" width="13.375" style="112"/>
    <col min="2594" max="2594" width="30.875" style="112" customWidth="1"/>
    <col min="2595" max="2816" width="13.375" style="112"/>
    <col min="2817" max="2818" width="2.125" style="112" customWidth="1"/>
    <col min="2819" max="2820" width="10.875" style="112" customWidth="1"/>
    <col min="2821" max="2821" width="7.625" style="112" customWidth="1"/>
    <col min="2822" max="2822" width="7.125" style="112" customWidth="1"/>
    <col min="2823" max="2823" width="8.375" style="112" customWidth="1"/>
    <col min="2824" max="2824" width="20.875" style="112" customWidth="1"/>
    <col min="2825" max="2825" width="7.125" style="112" customWidth="1"/>
    <col min="2826" max="2826" width="5.875" style="112" customWidth="1"/>
    <col min="2827" max="2829" width="4.625" style="112" customWidth="1"/>
    <col min="2830" max="2830" width="3.375" style="112" customWidth="1"/>
    <col min="2831" max="2831" width="4.625" style="112" customWidth="1"/>
    <col min="2832" max="2832" width="3.375" style="112" customWidth="1"/>
    <col min="2833" max="2833" width="4.625" style="112" customWidth="1"/>
    <col min="2834" max="2834" width="5.875" style="112" customWidth="1"/>
    <col min="2835" max="2835" width="4.625" style="112" customWidth="1"/>
    <col min="2836" max="2836" width="3.375" style="112" customWidth="1"/>
    <col min="2837" max="2837" width="9.625" style="112" customWidth="1"/>
    <col min="2838" max="2838" width="4.625" style="112" customWidth="1"/>
    <col min="2839" max="2839" width="10.875" style="112" customWidth="1"/>
    <col min="2840" max="2840" width="13.375" style="112"/>
    <col min="2841" max="2841" width="18.375" style="112" customWidth="1"/>
    <col min="2842" max="2843" width="8.375" style="112" customWidth="1"/>
    <col min="2844" max="2844" width="10.875" style="112" customWidth="1"/>
    <col min="2845" max="2845" width="18.375" style="112" customWidth="1"/>
    <col min="2846" max="2846" width="8.375" style="112" customWidth="1"/>
    <col min="2847" max="2847" width="18.375" style="112" customWidth="1"/>
    <col min="2848" max="2848" width="30.875" style="112" customWidth="1"/>
    <col min="2849" max="2849" width="13.375" style="112"/>
    <col min="2850" max="2850" width="30.875" style="112" customWidth="1"/>
    <col min="2851" max="3072" width="13.375" style="112"/>
    <col min="3073" max="3074" width="2.125" style="112" customWidth="1"/>
    <col min="3075" max="3076" width="10.875" style="112" customWidth="1"/>
    <col min="3077" max="3077" width="7.625" style="112" customWidth="1"/>
    <col min="3078" max="3078" width="7.125" style="112" customWidth="1"/>
    <col min="3079" max="3079" width="8.375" style="112" customWidth="1"/>
    <col min="3080" max="3080" width="20.875" style="112" customWidth="1"/>
    <col min="3081" max="3081" width="7.125" style="112" customWidth="1"/>
    <col min="3082" max="3082" width="5.875" style="112" customWidth="1"/>
    <col min="3083" max="3085" width="4.625" style="112" customWidth="1"/>
    <col min="3086" max="3086" width="3.375" style="112" customWidth="1"/>
    <col min="3087" max="3087" width="4.625" style="112" customWidth="1"/>
    <col min="3088" max="3088" width="3.375" style="112" customWidth="1"/>
    <col min="3089" max="3089" width="4.625" style="112" customWidth="1"/>
    <col min="3090" max="3090" width="5.875" style="112" customWidth="1"/>
    <col min="3091" max="3091" width="4.625" style="112" customWidth="1"/>
    <col min="3092" max="3092" width="3.375" style="112" customWidth="1"/>
    <col min="3093" max="3093" width="9.625" style="112" customWidth="1"/>
    <col min="3094" max="3094" width="4.625" style="112" customWidth="1"/>
    <col min="3095" max="3095" width="10.875" style="112" customWidth="1"/>
    <col min="3096" max="3096" width="13.375" style="112"/>
    <col min="3097" max="3097" width="18.375" style="112" customWidth="1"/>
    <col min="3098" max="3099" width="8.375" style="112" customWidth="1"/>
    <col min="3100" max="3100" width="10.875" style="112" customWidth="1"/>
    <col min="3101" max="3101" width="18.375" style="112" customWidth="1"/>
    <col min="3102" max="3102" width="8.375" style="112" customWidth="1"/>
    <col min="3103" max="3103" width="18.375" style="112" customWidth="1"/>
    <col min="3104" max="3104" width="30.875" style="112" customWidth="1"/>
    <col min="3105" max="3105" width="13.375" style="112"/>
    <col min="3106" max="3106" width="30.875" style="112" customWidth="1"/>
    <col min="3107" max="3328" width="13.375" style="112"/>
    <col min="3329" max="3330" width="2.125" style="112" customWidth="1"/>
    <col min="3331" max="3332" width="10.875" style="112" customWidth="1"/>
    <col min="3333" max="3333" width="7.625" style="112" customWidth="1"/>
    <col min="3334" max="3334" width="7.125" style="112" customWidth="1"/>
    <col min="3335" max="3335" width="8.375" style="112" customWidth="1"/>
    <col min="3336" max="3336" width="20.875" style="112" customWidth="1"/>
    <col min="3337" max="3337" width="7.125" style="112" customWidth="1"/>
    <col min="3338" max="3338" width="5.875" style="112" customWidth="1"/>
    <col min="3339" max="3341" width="4.625" style="112" customWidth="1"/>
    <col min="3342" max="3342" width="3.375" style="112" customWidth="1"/>
    <col min="3343" max="3343" width="4.625" style="112" customWidth="1"/>
    <col min="3344" max="3344" width="3.375" style="112" customWidth="1"/>
    <col min="3345" max="3345" width="4.625" style="112" customWidth="1"/>
    <col min="3346" max="3346" width="5.875" style="112" customWidth="1"/>
    <col min="3347" max="3347" width="4.625" style="112" customWidth="1"/>
    <col min="3348" max="3348" width="3.375" style="112" customWidth="1"/>
    <col min="3349" max="3349" width="9.625" style="112" customWidth="1"/>
    <col min="3350" max="3350" width="4.625" style="112" customWidth="1"/>
    <col min="3351" max="3351" width="10.875" style="112" customWidth="1"/>
    <col min="3352" max="3352" width="13.375" style="112"/>
    <col min="3353" max="3353" width="18.375" style="112" customWidth="1"/>
    <col min="3354" max="3355" width="8.375" style="112" customWidth="1"/>
    <col min="3356" max="3356" width="10.875" style="112" customWidth="1"/>
    <col min="3357" max="3357" width="18.375" style="112" customWidth="1"/>
    <col min="3358" max="3358" width="8.375" style="112" customWidth="1"/>
    <col min="3359" max="3359" width="18.375" style="112" customWidth="1"/>
    <col min="3360" max="3360" width="30.875" style="112" customWidth="1"/>
    <col min="3361" max="3361" width="13.375" style="112"/>
    <col min="3362" max="3362" width="30.875" style="112" customWidth="1"/>
    <col min="3363" max="3584" width="13.375" style="112"/>
    <col min="3585" max="3586" width="2.125" style="112" customWidth="1"/>
    <col min="3587" max="3588" width="10.875" style="112" customWidth="1"/>
    <col min="3589" max="3589" width="7.625" style="112" customWidth="1"/>
    <col min="3590" max="3590" width="7.125" style="112" customWidth="1"/>
    <col min="3591" max="3591" width="8.375" style="112" customWidth="1"/>
    <col min="3592" max="3592" width="20.875" style="112" customWidth="1"/>
    <col min="3593" max="3593" width="7.125" style="112" customWidth="1"/>
    <col min="3594" max="3594" width="5.875" style="112" customWidth="1"/>
    <col min="3595" max="3597" width="4.625" style="112" customWidth="1"/>
    <col min="3598" max="3598" width="3.375" style="112" customWidth="1"/>
    <col min="3599" max="3599" width="4.625" style="112" customWidth="1"/>
    <col min="3600" max="3600" width="3.375" style="112" customWidth="1"/>
    <col min="3601" max="3601" width="4.625" style="112" customWidth="1"/>
    <col min="3602" max="3602" width="5.875" style="112" customWidth="1"/>
    <col min="3603" max="3603" width="4.625" style="112" customWidth="1"/>
    <col min="3604" max="3604" width="3.375" style="112" customWidth="1"/>
    <col min="3605" max="3605" width="9.625" style="112" customWidth="1"/>
    <col min="3606" max="3606" width="4.625" style="112" customWidth="1"/>
    <col min="3607" max="3607" width="10.875" style="112" customWidth="1"/>
    <col min="3608" max="3608" width="13.375" style="112"/>
    <col min="3609" max="3609" width="18.375" style="112" customWidth="1"/>
    <col min="3610" max="3611" width="8.375" style="112" customWidth="1"/>
    <col min="3612" max="3612" width="10.875" style="112" customWidth="1"/>
    <col min="3613" max="3613" width="18.375" style="112" customWidth="1"/>
    <col min="3614" max="3614" width="8.375" style="112" customWidth="1"/>
    <col min="3615" max="3615" width="18.375" style="112" customWidth="1"/>
    <col min="3616" max="3616" width="30.875" style="112" customWidth="1"/>
    <col min="3617" max="3617" width="13.375" style="112"/>
    <col min="3618" max="3618" width="30.875" style="112" customWidth="1"/>
    <col min="3619" max="3840" width="13.375" style="112"/>
    <col min="3841" max="3842" width="2.125" style="112" customWidth="1"/>
    <col min="3843" max="3844" width="10.875" style="112" customWidth="1"/>
    <col min="3845" max="3845" width="7.625" style="112" customWidth="1"/>
    <col min="3846" max="3846" width="7.125" style="112" customWidth="1"/>
    <col min="3847" max="3847" width="8.375" style="112" customWidth="1"/>
    <col min="3848" max="3848" width="20.875" style="112" customWidth="1"/>
    <col min="3849" max="3849" width="7.125" style="112" customWidth="1"/>
    <col min="3850" max="3850" width="5.875" style="112" customWidth="1"/>
    <col min="3851" max="3853" width="4.625" style="112" customWidth="1"/>
    <col min="3854" max="3854" width="3.375" style="112" customWidth="1"/>
    <col min="3855" max="3855" width="4.625" style="112" customWidth="1"/>
    <col min="3856" max="3856" width="3.375" style="112" customWidth="1"/>
    <col min="3857" max="3857" width="4.625" style="112" customWidth="1"/>
    <col min="3858" max="3858" width="5.875" style="112" customWidth="1"/>
    <col min="3859" max="3859" width="4.625" style="112" customWidth="1"/>
    <col min="3860" max="3860" width="3.375" style="112" customWidth="1"/>
    <col min="3861" max="3861" width="9.625" style="112" customWidth="1"/>
    <col min="3862" max="3862" width="4.625" style="112" customWidth="1"/>
    <col min="3863" max="3863" width="10.875" style="112" customWidth="1"/>
    <col min="3864" max="3864" width="13.375" style="112"/>
    <col min="3865" max="3865" width="18.375" style="112" customWidth="1"/>
    <col min="3866" max="3867" width="8.375" style="112" customWidth="1"/>
    <col min="3868" max="3868" width="10.875" style="112" customWidth="1"/>
    <col min="3869" max="3869" width="18.375" style="112" customWidth="1"/>
    <col min="3870" max="3870" width="8.375" style="112" customWidth="1"/>
    <col min="3871" max="3871" width="18.375" style="112" customWidth="1"/>
    <col min="3872" max="3872" width="30.875" style="112" customWidth="1"/>
    <col min="3873" max="3873" width="13.375" style="112"/>
    <col min="3874" max="3874" width="30.875" style="112" customWidth="1"/>
    <col min="3875" max="4096" width="13.375" style="112"/>
    <col min="4097" max="4098" width="2.125" style="112" customWidth="1"/>
    <col min="4099" max="4100" width="10.875" style="112" customWidth="1"/>
    <col min="4101" max="4101" width="7.625" style="112" customWidth="1"/>
    <col min="4102" max="4102" width="7.125" style="112" customWidth="1"/>
    <col min="4103" max="4103" width="8.375" style="112" customWidth="1"/>
    <col min="4104" max="4104" width="20.875" style="112" customWidth="1"/>
    <col min="4105" max="4105" width="7.125" style="112" customWidth="1"/>
    <col min="4106" max="4106" width="5.875" style="112" customWidth="1"/>
    <col min="4107" max="4109" width="4.625" style="112" customWidth="1"/>
    <col min="4110" max="4110" width="3.375" style="112" customWidth="1"/>
    <col min="4111" max="4111" width="4.625" style="112" customWidth="1"/>
    <col min="4112" max="4112" width="3.375" style="112" customWidth="1"/>
    <col min="4113" max="4113" width="4.625" style="112" customWidth="1"/>
    <col min="4114" max="4114" width="5.875" style="112" customWidth="1"/>
    <col min="4115" max="4115" width="4.625" style="112" customWidth="1"/>
    <col min="4116" max="4116" width="3.375" style="112" customWidth="1"/>
    <col min="4117" max="4117" width="9.625" style="112" customWidth="1"/>
    <col min="4118" max="4118" width="4.625" style="112" customWidth="1"/>
    <col min="4119" max="4119" width="10.875" style="112" customWidth="1"/>
    <col min="4120" max="4120" width="13.375" style="112"/>
    <col min="4121" max="4121" width="18.375" style="112" customWidth="1"/>
    <col min="4122" max="4123" width="8.375" style="112" customWidth="1"/>
    <col min="4124" max="4124" width="10.875" style="112" customWidth="1"/>
    <col min="4125" max="4125" width="18.375" style="112" customWidth="1"/>
    <col min="4126" max="4126" width="8.375" style="112" customWidth="1"/>
    <col min="4127" max="4127" width="18.375" style="112" customWidth="1"/>
    <col min="4128" max="4128" width="30.875" style="112" customWidth="1"/>
    <col min="4129" max="4129" width="13.375" style="112"/>
    <col min="4130" max="4130" width="30.875" style="112" customWidth="1"/>
    <col min="4131" max="4352" width="13.375" style="112"/>
    <col min="4353" max="4354" width="2.125" style="112" customWidth="1"/>
    <col min="4355" max="4356" width="10.875" style="112" customWidth="1"/>
    <col min="4357" max="4357" width="7.625" style="112" customWidth="1"/>
    <col min="4358" max="4358" width="7.125" style="112" customWidth="1"/>
    <col min="4359" max="4359" width="8.375" style="112" customWidth="1"/>
    <col min="4360" max="4360" width="20.875" style="112" customWidth="1"/>
    <col min="4361" max="4361" width="7.125" style="112" customWidth="1"/>
    <col min="4362" max="4362" width="5.875" style="112" customWidth="1"/>
    <col min="4363" max="4365" width="4.625" style="112" customWidth="1"/>
    <col min="4366" max="4366" width="3.375" style="112" customWidth="1"/>
    <col min="4367" max="4367" width="4.625" style="112" customWidth="1"/>
    <col min="4368" max="4368" width="3.375" style="112" customWidth="1"/>
    <col min="4369" max="4369" width="4.625" style="112" customWidth="1"/>
    <col min="4370" max="4370" width="5.875" style="112" customWidth="1"/>
    <col min="4371" max="4371" width="4.625" style="112" customWidth="1"/>
    <col min="4372" max="4372" width="3.375" style="112" customWidth="1"/>
    <col min="4373" max="4373" width="9.625" style="112" customWidth="1"/>
    <col min="4374" max="4374" width="4.625" style="112" customWidth="1"/>
    <col min="4375" max="4375" width="10.875" style="112" customWidth="1"/>
    <col min="4376" max="4376" width="13.375" style="112"/>
    <col min="4377" max="4377" width="18.375" style="112" customWidth="1"/>
    <col min="4378" max="4379" width="8.375" style="112" customWidth="1"/>
    <col min="4380" max="4380" width="10.875" style="112" customWidth="1"/>
    <col min="4381" max="4381" width="18.375" style="112" customWidth="1"/>
    <col min="4382" max="4382" width="8.375" style="112" customWidth="1"/>
    <col min="4383" max="4383" width="18.375" style="112" customWidth="1"/>
    <col min="4384" max="4384" width="30.875" style="112" customWidth="1"/>
    <col min="4385" max="4385" width="13.375" style="112"/>
    <col min="4386" max="4386" width="30.875" style="112" customWidth="1"/>
    <col min="4387" max="4608" width="13.375" style="112"/>
    <col min="4609" max="4610" width="2.125" style="112" customWidth="1"/>
    <col min="4611" max="4612" width="10.875" style="112" customWidth="1"/>
    <col min="4613" max="4613" width="7.625" style="112" customWidth="1"/>
    <col min="4614" max="4614" width="7.125" style="112" customWidth="1"/>
    <col min="4615" max="4615" width="8.375" style="112" customWidth="1"/>
    <col min="4616" max="4616" width="20.875" style="112" customWidth="1"/>
    <col min="4617" max="4617" width="7.125" style="112" customWidth="1"/>
    <col min="4618" max="4618" width="5.875" style="112" customWidth="1"/>
    <col min="4619" max="4621" width="4.625" style="112" customWidth="1"/>
    <col min="4622" max="4622" width="3.375" style="112" customWidth="1"/>
    <col min="4623" max="4623" width="4.625" style="112" customWidth="1"/>
    <col min="4624" max="4624" width="3.375" style="112" customWidth="1"/>
    <col min="4625" max="4625" width="4.625" style="112" customWidth="1"/>
    <col min="4626" max="4626" width="5.875" style="112" customWidth="1"/>
    <col min="4627" max="4627" width="4.625" style="112" customWidth="1"/>
    <col min="4628" max="4628" width="3.375" style="112" customWidth="1"/>
    <col min="4629" max="4629" width="9.625" style="112" customWidth="1"/>
    <col min="4630" max="4630" width="4.625" style="112" customWidth="1"/>
    <col min="4631" max="4631" width="10.875" style="112" customWidth="1"/>
    <col min="4632" max="4632" width="13.375" style="112"/>
    <col min="4633" max="4633" width="18.375" style="112" customWidth="1"/>
    <col min="4634" max="4635" width="8.375" style="112" customWidth="1"/>
    <col min="4636" max="4636" width="10.875" style="112" customWidth="1"/>
    <col min="4637" max="4637" width="18.375" style="112" customWidth="1"/>
    <col min="4638" max="4638" width="8.375" style="112" customWidth="1"/>
    <col min="4639" max="4639" width="18.375" style="112" customWidth="1"/>
    <col min="4640" max="4640" width="30.875" style="112" customWidth="1"/>
    <col min="4641" max="4641" width="13.375" style="112"/>
    <col min="4642" max="4642" width="30.875" style="112" customWidth="1"/>
    <col min="4643" max="4864" width="13.375" style="112"/>
    <col min="4865" max="4866" width="2.125" style="112" customWidth="1"/>
    <col min="4867" max="4868" width="10.875" style="112" customWidth="1"/>
    <col min="4869" max="4869" width="7.625" style="112" customWidth="1"/>
    <col min="4870" max="4870" width="7.125" style="112" customWidth="1"/>
    <col min="4871" max="4871" width="8.375" style="112" customWidth="1"/>
    <col min="4872" max="4872" width="20.875" style="112" customWidth="1"/>
    <col min="4873" max="4873" width="7.125" style="112" customWidth="1"/>
    <col min="4874" max="4874" width="5.875" style="112" customWidth="1"/>
    <col min="4875" max="4877" width="4.625" style="112" customWidth="1"/>
    <col min="4878" max="4878" width="3.375" style="112" customWidth="1"/>
    <col min="4879" max="4879" width="4.625" style="112" customWidth="1"/>
    <col min="4880" max="4880" width="3.375" style="112" customWidth="1"/>
    <col min="4881" max="4881" width="4.625" style="112" customWidth="1"/>
    <col min="4882" max="4882" width="5.875" style="112" customWidth="1"/>
    <col min="4883" max="4883" width="4.625" style="112" customWidth="1"/>
    <col min="4884" max="4884" width="3.375" style="112" customWidth="1"/>
    <col min="4885" max="4885" width="9.625" style="112" customWidth="1"/>
    <col min="4886" max="4886" width="4.625" style="112" customWidth="1"/>
    <col min="4887" max="4887" width="10.875" style="112" customWidth="1"/>
    <col min="4888" max="4888" width="13.375" style="112"/>
    <col min="4889" max="4889" width="18.375" style="112" customWidth="1"/>
    <col min="4890" max="4891" width="8.375" style="112" customWidth="1"/>
    <col min="4892" max="4892" width="10.875" style="112" customWidth="1"/>
    <col min="4893" max="4893" width="18.375" style="112" customWidth="1"/>
    <col min="4894" max="4894" width="8.375" style="112" customWidth="1"/>
    <col min="4895" max="4895" width="18.375" style="112" customWidth="1"/>
    <col min="4896" max="4896" width="30.875" style="112" customWidth="1"/>
    <col min="4897" max="4897" width="13.375" style="112"/>
    <col min="4898" max="4898" width="30.875" style="112" customWidth="1"/>
    <col min="4899" max="5120" width="13.375" style="112"/>
    <col min="5121" max="5122" width="2.125" style="112" customWidth="1"/>
    <col min="5123" max="5124" width="10.875" style="112" customWidth="1"/>
    <col min="5125" max="5125" width="7.625" style="112" customWidth="1"/>
    <col min="5126" max="5126" width="7.125" style="112" customWidth="1"/>
    <col min="5127" max="5127" width="8.375" style="112" customWidth="1"/>
    <col min="5128" max="5128" width="20.875" style="112" customWidth="1"/>
    <col min="5129" max="5129" width="7.125" style="112" customWidth="1"/>
    <col min="5130" max="5130" width="5.875" style="112" customWidth="1"/>
    <col min="5131" max="5133" width="4.625" style="112" customWidth="1"/>
    <col min="5134" max="5134" width="3.375" style="112" customWidth="1"/>
    <col min="5135" max="5135" width="4.625" style="112" customWidth="1"/>
    <col min="5136" max="5136" width="3.375" style="112" customWidth="1"/>
    <col min="5137" max="5137" width="4.625" style="112" customWidth="1"/>
    <col min="5138" max="5138" width="5.875" style="112" customWidth="1"/>
    <col min="5139" max="5139" width="4.625" style="112" customWidth="1"/>
    <col min="5140" max="5140" width="3.375" style="112" customWidth="1"/>
    <col min="5141" max="5141" width="9.625" style="112" customWidth="1"/>
    <col min="5142" max="5142" width="4.625" style="112" customWidth="1"/>
    <col min="5143" max="5143" width="10.875" style="112" customWidth="1"/>
    <col min="5144" max="5144" width="13.375" style="112"/>
    <col min="5145" max="5145" width="18.375" style="112" customWidth="1"/>
    <col min="5146" max="5147" width="8.375" style="112" customWidth="1"/>
    <col min="5148" max="5148" width="10.875" style="112" customWidth="1"/>
    <col min="5149" max="5149" width="18.375" style="112" customWidth="1"/>
    <col min="5150" max="5150" width="8.375" style="112" customWidth="1"/>
    <col min="5151" max="5151" width="18.375" style="112" customWidth="1"/>
    <col min="5152" max="5152" width="30.875" style="112" customWidth="1"/>
    <col min="5153" max="5153" width="13.375" style="112"/>
    <col min="5154" max="5154" width="30.875" style="112" customWidth="1"/>
    <col min="5155" max="5376" width="13.375" style="112"/>
    <col min="5377" max="5378" width="2.125" style="112" customWidth="1"/>
    <col min="5379" max="5380" width="10.875" style="112" customWidth="1"/>
    <col min="5381" max="5381" width="7.625" style="112" customWidth="1"/>
    <col min="5382" max="5382" width="7.125" style="112" customWidth="1"/>
    <col min="5383" max="5383" width="8.375" style="112" customWidth="1"/>
    <col min="5384" max="5384" width="20.875" style="112" customWidth="1"/>
    <col min="5385" max="5385" width="7.125" style="112" customWidth="1"/>
    <col min="5386" max="5386" width="5.875" style="112" customWidth="1"/>
    <col min="5387" max="5389" width="4.625" style="112" customWidth="1"/>
    <col min="5390" max="5390" width="3.375" style="112" customWidth="1"/>
    <col min="5391" max="5391" width="4.625" style="112" customWidth="1"/>
    <col min="5392" max="5392" width="3.375" style="112" customWidth="1"/>
    <col min="5393" max="5393" width="4.625" style="112" customWidth="1"/>
    <col min="5394" max="5394" width="5.875" style="112" customWidth="1"/>
    <col min="5395" max="5395" width="4.625" style="112" customWidth="1"/>
    <col min="5396" max="5396" width="3.375" style="112" customWidth="1"/>
    <col min="5397" max="5397" width="9.625" style="112" customWidth="1"/>
    <col min="5398" max="5398" width="4.625" style="112" customWidth="1"/>
    <col min="5399" max="5399" width="10.875" style="112" customWidth="1"/>
    <col min="5400" max="5400" width="13.375" style="112"/>
    <col min="5401" max="5401" width="18.375" style="112" customWidth="1"/>
    <col min="5402" max="5403" width="8.375" style="112" customWidth="1"/>
    <col min="5404" max="5404" width="10.875" style="112" customWidth="1"/>
    <col min="5405" max="5405" width="18.375" style="112" customWidth="1"/>
    <col min="5406" max="5406" width="8.375" style="112" customWidth="1"/>
    <col min="5407" max="5407" width="18.375" style="112" customWidth="1"/>
    <col min="5408" max="5408" width="30.875" style="112" customWidth="1"/>
    <col min="5409" max="5409" width="13.375" style="112"/>
    <col min="5410" max="5410" width="30.875" style="112" customWidth="1"/>
    <col min="5411" max="5632" width="13.375" style="112"/>
    <col min="5633" max="5634" width="2.125" style="112" customWidth="1"/>
    <col min="5635" max="5636" width="10.875" style="112" customWidth="1"/>
    <col min="5637" max="5637" width="7.625" style="112" customWidth="1"/>
    <col min="5638" max="5638" width="7.125" style="112" customWidth="1"/>
    <col min="5639" max="5639" width="8.375" style="112" customWidth="1"/>
    <col min="5640" max="5640" width="20.875" style="112" customWidth="1"/>
    <col min="5641" max="5641" width="7.125" style="112" customWidth="1"/>
    <col min="5642" max="5642" width="5.875" style="112" customWidth="1"/>
    <col min="5643" max="5645" width="4.625" style="112" customWidth="1"/>
    <col min="5646" max="5646" width="3.375" style="112" customWidth="1"/>
    <col min="5647" max="5647" width="4.625" style="112" customWidth="1"/>
    <col min="5648" max="5648" width="3.375" style="112" customWidth="1"/>
    <col min="5649" max="5649" width="4.625" style="112" customWidth="1"/>
    <col min="5650" max="5650" width="5.875" style="112" customWidth="1"/>
    <col min="5651" max="5651" width="4.625" style="112" customWidth="1"/>
    <col min="5652" max="5652" width="3.375" style="112" customWidth="1"/>
    <col min="5653" max="5653" width="9.625" style="112" customWidth="1"/>
    <col min="5654" max="5654" width="4.625" style="112" customWidth="1"/>
    <col min="5655" max="5655" width="10.875" style="112" customWidth="1"/>
    <col min="5656" max="5656" width="13.375" style="112"/>
    <col min="5657" max="5657" width="18.375" style="112" customWidth="1"/>
    <col min="5658" max="5659" width="8.375" style="112" customWidth="1"/>
    <col min="5660" max="5660" width="10.875" style="112" customWidth="1"/>
    <col min="5661" max="5661" width="18.375" style="112" customWidth="1"/>
    <col min="5662" max="5662" width="8.375" style="112" customWidth="1"/>
    <col min="5663" max="5663" width="18.375" style="112" customWidth="1"/>
    <col min="5664" max="5664" width="30.875" style="112" customWidth="1"/>
    <col min="5665" max="5665" width="13.375" style="112"/>
    <col min="5666" max="5666" width="30.875" style="112" customWidth="1"/>
    <col min="5667" max="5888" width="13.375" style="112"/>
    <col min="5889" max="5890" width="2.125" style="112" customWidth="1"/>
    <col min="5891" max="5892" width="10.875" style="112" customWidth="1"/>
    <col min="5893" max="5893" width="7.625" style="112" customWidth="1"/>
    <col min="5894" max="5894" width="7.125" style="112" customWidth="1"/>
    <col min="5895" max="5895" width="8.375" style="112" customWidth="1"/>
    <col min="5896" max="5896" width="20.875" style="112" customWidth="1"/>
    <col min="5897" max="5897" width="7.125" style="112" customWidth="1"/>
    <col min="5898" max="5898" width="5.875" style="112" customWidth="1"/>
    <col min="5899" max="5901" width="4.625" style="112" customWidth="1"/>
    <col min="5902" max="5902" width="3.375" style="112" customWidth="1"/>
    <col min="5903" max="5903" width="4.625" style="112" customWidth="1"/>
    <col min="5904" max="5904" width="3.375" style="112" customWidth="1"/>
    <col min="5905" max="5905" width="4.625" style="112" customWidth="1"/>
    <col min="5906" max="5906" width="5.875" style="112" customWidth="1"/>
    <col min="5907" max="5907" width="4.625" style="112" customWidth="1"/>
    <col min="5908" max="5908" width="3.375" style="112" customWidth="1"/>
    <col min="5909" max="5909" width="9.625" style="112" customWidth="1"/>
    <col min="5910" max="5910" width="4.625" style="112" customWidth="1"/>
    <col min="5911" max="5911" width="10.875" style="112" customWidth="1"/>
    <col min="5912" max="5912" width="13.375" style="112"/>
    <col min="5913" max="5913" width="18.375" style="112" customWidth="1"/>
    <col min="5914" max="5915" width="8.375" style="112" customWidth="1"/>
    <col min="5916" max="5916" width="10.875" style="112" customWidth="1"/>
    <col min="5917" max="5917" width="18.375" style="112" customWidth="1"/>
    <col min="5918" max="5918" width="8.375" style="112" customWidth="1"/>
    <col min="5919" max="5919" width="18.375" style="112" customWidth="1"/>
    <col min="5920" max="5920" width="30.875" style="112" customWidth="1"/>
    <col min="5921" max="5921" width="13.375" style="112"/>
    <col min="5922" max="5922" width="30.875" style="112" customWidth="1"/>
    <col min="5923" max="6144" width="13.375" style="112"/>
    <col min="6145" max="6146" width="2.125" style="112" customWidth="1"/>
    <col min="6147" max="6148" width="10.875" style="112" customWidth="1"/>
    <col min="6149" max="6149" width="7.625" style="112" customWidth="1"/>
    <col min="6150" max="6150" width="7.125" style="112" customWidth="1"/>
    <col min="6151" max="6151" width="8.375" style="112" customWidth="1"/>
    <col min="6152" max="6152" width="20.875" style="112" customWidth="1"/>
    <col min="6153" max="6153" width="7.125" style="112" customWidth="1"/>
    <col min="6154" max="6154" width="5.875" style="112" customWidth="1"/>
    <col min="6155" max="6157" width="4.625" style="112" customWidth="1"/>
    <col min="6158" max="6158" width="3.375" style="112" customWidth="1"/>
    <col min="6159" max="6159" width="4.625" style="112" customWidth="1"/>
    <col min="6160" max="6160" width="3.375" style="112" customWidth="1"/>
    <col min="6161" max="6161" width="4.625" style="112" customWidth="1"/>
    <col min="6162" max="6162" width="5.875" style="112" customWidth="1"/>
    <col min="6163" max="6163" width="4.625" style="112" customWidth="1"/>
    <col min="6164" max="6164" width="3.375" style="112" customWidth="1"/>
    <col min="6165" max="6165" width="9.625" style="112" customWidth="1"/>
    <col min="6166" max="6166" width="4.625" style="112" customWidth="1"/>
    <col min="6167" max="6167" width="10.875" style="112" customWidth="1"/>
    <col min="6168" max="6168" width="13.375" style="112"/>
    <col min="6169" max="6169" width="18.375" style="112" customWidth="1"/>
    <col min="6170" max="6171" width="8.375" style="112" customWidth="1"/>
    <col min="6172" max="6172" width="10.875" style="112" customWidth="1"/>
    <col min="6173" max="6173" width="18.375" style="112" customWidth="1"/>
    <col min="6174" max="6174" width="8.375" style="112" customWidth="1"/>
    <col min="6175" max="6175" width="18.375" style="112" customWidth="1"/>
    <col min="6176" max="6176" width="30.875" style="112" customWidth="1"/>
    <col min="6177" max="6177" width="13.375" style="112"/>
    <col min="6178" max="6178" width="30.875" style="112" customWidth="1"/>
    <col min="6179" max="6400" width="13.375" style="112"/>
    <col min="6401" max="6402" width="2.125" style="112" customWidth="1"/>
    <col min="6403" max="6404" width="10.875" style="112" customWidth="1"/>
    <col min="6405" max="6405" width="7.625" style="112" customWidth="1"/>
    <col min="6406" max="6406" width="7.125" style="112" customWidth="1"/>
    <col min="6407" max="6407" width="8.375" style="112" customWidth="1"/>
    <col min="6408" max="6408" width="20.875" style="112" customWidth="1"/>
    <col min="6409" max="6409" width="7.125" style="112" customWidth="1"/>
    <col min="6410" max="6410" width="5.875" style="112" customWidth="1"/>
    <col min="6411" max="6413" width="4.625" style="112" customWidth="1"/>
    <col min="6414" max="6414" width="3.375" style="112" customWidth="1"/>
    <col min="6415" max="6415" width="4.625" style="112" customWidth="1"/>
    <col min="6416" max="6416" width="3.375" style="112" customWidth="1"/>
    <col min="6417" max="6417" width="4.625" style="112" customWidth="1"/>
    <col min="6418" max="6418" width="5.875" style="112" customWidth="1"/>
    <col min="6419" max="6419" width="4.625" style="112" customWidth="1"/>
    <col min="6420" max="6420" width="3.375" style="112" customWidth="1"/>
    <col min="6421" max="6421" width="9.625" style="112" customWidth="1"/>
    <col min="6422" max="6422" width="4.625" style="112" customWidth="1"/>
    <col min="6423" max="6423" width="10.875" style="112" customWidth="1"/>
    <col min="6424" max="6424" width="13.375" style="112"/>
    <col min="6425" max="6425" width="18.375" style="112" customWidth="1"/>
    <col min="6426" max="6427" width="8.375" style="112" customWidth="1"/>
    <col min="6428" max="6428" width="10.875" style="112" customWidth="1"/>
    <col min="6429" max="6429" width="18.375" style="112" customWidth="1"/>
    <col min="6430" max="6430" width="8.375" style="112" customWidth="1"/>
    <col min="6431" max="6431" width="18.375" style="112" customWidth="1"/>
    <col min="6432" max="6432" width="30.875" style="112" customWidth="1"/>
    <col min="6433" max="6433" width="13.375" style="112"/>
    <col min="6434" max="6434" width="30.875" style="112" customWidth="1"/>
    <col min="6435" max="6656" width="13.375" style="112"/>
    <col min="6657" max="6658" width="2.125" style="112" customWidth="1"/>
    <col min="6659" max="6660" width="10.875" style="112" customWidth="1"/>
    <col min="6661" max="6661" width="7.625" style="112" customWidth="1"/>
    <col min="6662" max="6662" width="7.125" style="112" customWidth="1"/>
    <col min="6663" max="6663" width="8.375" style="112" customWidth="1"/>
    <col min="6664" max="6664" width="20.875" style="112" customWidth="1"/>
    <col min="6665" max="6665" width="7.125" style="112" customWidth="1"/>
    <col min="6666" max="6666" width="5.875" style="112" customWidth="1"/>
    <col min="6667" max="6669" width="4.625" style="112" customWidth="1"/>
    <col min="6670" max="6670" width="3.375" style="112" customWidth="1"/>
    <col min="6671" max="6671" width="4.625" style="112" customWidth="1"/>
    <col min="6672" max="6672" width="3.375" style="112" customWidth="1"/>
    <col min="6673" max="6673" width="4.625" style="112" customWidth="1"/>
    <col min="6674" max="6674" width="5.875" style="112" customWidth="1"/>
    <col min="6675" max="6675" width="4.625" style="112" customWidth="1"/>
    <col min="6676" max="6676" width="3.375" style="112" customWidth="1"/>
    <col min="6677" max="6677" width="9.625" style="112" customWidth="1"/>
    <col min="6678" max="6678" width="4.625" style="112" customWidth="1"/>
    <col min="6679" max="6679" width="10.875" style="112" customWidth="1"/>
    <col min="6680" max="6680" width="13.375" style="112"/>
    <col min="6681" max="6681" width="18.375" style="112" customWidth="1"/>
    <col min="6682" max="6683" width="8.375" style="112" customWidth="1"/>
    <col min="6684" max="6684" width="10.875" style="112" customWidth="1"/>
    <col min="6685" max="6685" width="18.375" style="112" customWidth="1"/>
    <col min="6686" max="6686" width="8.375" style="112" customWidth="1"/>
    <col min="6687" max="6687" width="18.375" style="112" customWidth="1"/>
    <col min="6688" max="6688" width="30.875" style="112" customWidth="1"/>
    <col min="6689" max="6689" width="13.375" style="112"/>
    <col min="6690" max="6690" width="30.875" style="112" customWidth="1"/>
    <col min="6691" max="6912" width="13.375" style="112"/>
    <col min="6913" max="6914" width="2.125" style="112" customWidth="1"/>
    <col min="6915" max="6916" width="10.875" style="112" customWidth="1"/>
    <col min="6917" max="6917" width="7.625" style="112" customWidth="1"/>
    <col min="6918" max="6918" width="7.125" style="112" customWidth="1"/>
    <col min="6919" max="6919" width="8.375" style="112" customWidth="1"/>
    <col min="6920" max="6920" width="20.875" style="112" customWidth="1"/>
    <col min="6921" max="6921" width="7.125" style="112" customWidth="1"/>
    <col min="6922" max="6922" width="5.875" style="112" customWidth="1"/>
    <col min="6923" max="6925" width="4.625" style="112" customWidth="1"/>
    <col min="6926" max="6926" width="3.375" style="112" customWidth="1"/>
    <col min="6927" max="6927" width="4.625" style="112" customWidth="1"/>
    <col min="6928" max="6928" width="3.375" style="112" customWidth="1"/>
    <col min="6929" max="6929" width="4.625" style="112" customWidth="1"/>
    <col min="6930" max="6930" width="5.875" style="112" customWidth="1"/>
    <col min="6931" max="6931" width="4.625" style="112" customWidth="1"/>
    <col min="6932" max="6932" width="3.375" style="112" customWidth="1"/>
    <col min="6933" max="6933" width="9.625" style="112" customWidth="1"/>
    <col min="6934" max="6934" width="4.625" style="112" customWidth="1"/>
    <col min="6935" max="6935" width="10.875" style="112" customWidth="1"/>
    <col min="6936" max="6936" width="13.375" style="112"/>
    <col min="6937" max="6937" width="18.375" style="112" customWidth="1"/>
    <col min="6938" max="6939" width="8.375" style="112" customWidth="1"/>
    <col min="6940" max="6940" width="10.875" style="112" customWidth="1"/>
    <col min="6941" max="6941" width="18.375" style="112" customWidth="1"/>
    <col min="6942" max="6942" width="8.375" style="112" customWidth="1"/>
    <col min="6943" max="6943" width="18.375" style="112" customWidth="1"/>
    <col min="6944" max="6944" width="30.875" style="112" customWidth="1"/>
    <col min="6945" max="6945" width="13.375" style="112"/>
    <col min="6946" max="6946" width="30.875" style="112" customWidth="1"/>
    <col min="6947" max="7168" width="13.375" style="112"/>
    <col min="7169" max="7170" width="2.125" style="112" customWidth="1"/>
    <col min="7171" max="7172" width="10.875" style="112" customWidth="1"/>
    <col min="7173" max="7173" width="7.625" style="112" customWidth="1"/>
    <col min="7174" max="7174" width="7.125" style="112" customWidth="1"/>
    <col min="7175" max="7175" width="8.375" style="112" customWidth="1"/>
    <col min="7176" max="7176" width="20.875" style="112" customWidth="1"/>
    <col min="7177" max="7177" width="7.125" style="112" customWidth="1"/>
    <col min="7178" max="7178" width="5.875" style="112" customWidth="1"/>
    <col min="7179" max="7181" width="4.625" style="112" customWidth="1"/>
    <col min="7182" max="7182" width="3.375" style="112" customWidth="1"/>
    <col min="7183" max="7183" width="4.625" style="112" customWidth="1"/>
    <col min="7184" max="7184" width="3.375" style="112" customWidth="1"/>
    <col min="7185" max="7185" width="4.625" style="112" customWidth="1"/>
    <col min="7186" max="7186" width="5.875" style="112" customWidth="1"/>
    <col min="7187" max="7187" width="4.625" style="112" customWidth="1"/>
    <col min="7188" max="7188" width="3.375" style="112" customWidth="1"/>
    <col min="7189" max="7189" width="9.625" style="112" customWidth="1"/>
    <col min="7190" max="7190" width="4.625" style="112" customWidth="1"/>
    <col min="7191" max="7191" width="10.875" style="112" customWidth="1"/>
    <col min="7192" max="7192" width="13.375" style="112"/>
    <col min="7193" max="7193" width="18.375" style="112" customWidth="1"/>
    <col min="7194" max="7195" width="8.375" style="112" customWidth="1"/>
    <col min="7196" max="7196" width="10.875" style="112" customWidth="1"/>
    <col min="7197" max="7197" width="18.375" style="112" customWidth="1"/>
    <col min="7198" max="7198" width="8.375" style="112" customWidth="1"/>
    <col min="7199" max="7199" width="18.375" style="112" customWidth="1"/>
    <col min="7200" max="7200" width="30.875" style="112" customWidth="1"/>
    <col min="7201" max="7201" width="13.375" style="112"/>
    <col min="7202" max="7202" width="30.875" style="112" customWidth="1"/>
    <col min="7203" max="7424" width="13.375" style="112"/>
    <col min="7425" max="7426" width="2.125" style="112" customWidth="1"/>
    <col min="7427" max="7428" width="10.875" style="112" customWidth="1"/>
    <col min="7429" max="7429" width="7.625" style="112" customWidth="1"/>
    <col min="7430" max="7430" width="7.125" style="112" customWidth="1"/>
    <col min="7431" max="7431" width="8.375" style="112" customWidth="1"/>
    <col min="7432" max="7432" width="20.875" style="112" customWidth="1"/>
    <col min="7433" max="7433" width="7.125" style="112" customWidth="1"/>
    <col min="7434" max="7434" width="5.875" style="112" customWidth="1"/>
    <col min="7435" max="7437" width="4.625" style="112" customWidth="1"/>
    <col min="7438" max="7438" width="3.375" style="112" customWidth="1"/>
    <col min="7439" max="7439" width="4.625" style="112" customWidth="1"/>
    <col min="7440" max="7440" width="3.375" style="112" customWidth="1"/>
    <col min="7441" max="7441" width="4.625" style="112" customWidth="1"/>
    <col min="7442" max="7442" width="5.875" style="112" customWidth="1"/>
    <col min="7443" max="7443" width="4.625" style="112" customWidth="1"/>
    <col min="7444" max="7444" width="3.375" style="112" customWidth="1"/>
    <col min="7445" max="7445" width="9.625" style="112" customWidth="1"/>
    <col min="7446" max="7446" width="4.625" style="112" customWidth="1"/>
    <col min="7447" max="7447" width="10.875" style="112" customWidth="1"/>
    <col min="7448" max="7448" width="13.375" style="112"/>
    <col min="7449" max="7449" width="18.375" style="112" customWidth="1"/>
    <col min="7450" max="7451" width="8.375" style="112" customWidth="1"/>
    <col min="7452" max="7452" width="10.875" style="112" customWidth="1"/>
    <col min="7453" max="7453" width="18.375" style="112" customWidth="1"/>
    <col min="7454" max="7454" width="8.375" style="112" customWidth="1"/>
    <col min="7455" max="7455" width="18.375" style="112" customWidth="1"/>
    <col min="7456" max="7456" width="30.875" style="112" customWidth="1"/>
    <col min="7457" max="7457" width="13.375" style="112"/>
    <col min="7458" max="7458" width="30.875" style="112" customWidth="1"/>
    <col min="7459" max="7680" width="13.375" style="112"/>
    <col min="7681" max="7682" width="2.125" style="112" customWidth="1"/>
    <col min="7683" max="7684" width="10.875" style="112" customWidth="1"/>
    <col min="7685" max="7685" width="7.625" style="112" customWidth="1"/>
    <col min="7686" max="7686" width="7.125" style="112" customWidth="1"/>
    <col min="7687" max="7687" width="8.375" style="112" customWidth="1"/>
    <col min="7688" max="7688" width="20.875" style="112" customWidth="1"/>
    <col min="7689" max="7689" width="7.125" style="112" customWidth="1"/>
    <col min="7690" max="7690" width="5.875" style="112" customWidth="1"/>
    <col min="7691" max="7693" width="4.625" style="112" customWidth="1"/>
    <col min="7694" max="7694" width="3.375" style="112" customWidth="1"/>
    <col min="7695" max="7695" width="4.625" style="112" customWidth="1"/>
    <col min="7696" max="7696" width="3.375" style="112" customWidth="1"/>
    <col min="7697" max="7697" width="4.625" style="112" customWidth="1"/>
    <col min="7698" max="7698" width="5.875" style="112" customWidth="1"/>
    <col min="7699" max="7699" width="4.625" style="112" customWidth="1"/>
    <col min="7700" max="7700" width="3.375" style="112" customWidth="1"/>
    <col min="7701" max="7701" width="9.625" style="112" customWidth="1"/>
    <col min="7702" max="7702" width="4.625" style="112" customWidth="1"/>
    <col min="7703" max="7703" width="10.875" style="112" customWidth="1"/>
    <col min="7704" max="7704" width="13.375" style="112"/>
    <col min="7705" max="7705" width="18.375" style="112" customWidth="1"/>
    <col min="7706" max="7707" width="8.375" style="112" customWidth="1"/>
    <col min="7708" max="7708" width="10.875" style="112" customWidth="1"/>
    <col min="7709" max="7709" width="18.375" style="112" customWidth="1"/>
    <col min="7710" max="7710" width="8.375" style="112" customWidth="1"/>
    <col min="7711" max="7711" width="18.375" style="112" customWidth="1"/>
    <col min="7712" max="7712" width="30.875" style="112" customWidth="1"/>
    <col min="7713" max="7713" width="13.375" style="112"/>
    <col min="7714" max="7714" width="30.875" style="112" customWidth="1"/>
    <col min="7715" max="7936" width="13.375" style="112"/>
    <col min="7937" max="7938" width="2.125" style="112" customWidth="1"/>
    <col min="7939" max="7940" width="10.875" style="112" customWidth="1"/>
    <col min="7941" max="7941" width="7.625" style="112" customWidth="1"/>
    <col min="7942" max="7942" width="7.125" style="112" customWidth="1"/>
    <col min="7943" max="7943" width="8.375" style="112" customWidth="1"/>
    <col min="7944" max="7944" width="20.875" style="112" customWidth="1"/>
    <col min="7945" max="7945" width="7.125" style="112" customWidth="1"/>
    <col min="7946" max="7946" width="5.875" style="112" customWidth="1"/>
    <col min="7947" max="7949" width="4.625" style="112" customWidth="1"/>
    <col min="7950" max="7950" width="3.375" style="112" customWidth="1"/>
    <col min="7951" max="7951" width="4.625" style="112" customWidth="1"/>
    <col min="7952" max="7952" width="3.375" style="112" customWidth="1"/>
    <col min="7953" max="7953" width="4.625" style="112" customWidth="1"/>
    <col min="7954" max="7954" width="5.875" style="112" customWidth="1"/>
    <col min="7955" max="7955" width="4.625" style="112" customWidth="1"/>
    <col min="7956" max="7956" width="3.375" style="112" customWidth="1"/>
    <col min="7957" max="7957" width="9.625" style="112" customWidth="1"/>
    <col min="7958" max="7958" width="4.625" style="112" customWidth="1"/>
    <col min="7959" max="7959" width="10.875" style="112" customWidth="1"/>
    <col min="7960" max="7960" width="13.375" style="112"/>
    <col min="7961" max="7961" width="18.375" style="112" customWidth="1"/>
    <col min="7962" max="7963" width="8.375" style="112" customWidth="1"/>
    <col min="7964" max="7964" width="10.875" style="112" customWidth="1"/>
    <col min="7965" max="7965" width="18.375" style="112" customWidth="1"/>
    <col min="7966" max="7966" width="8.375" style="112" customWidth="1"/>
    <col min="7967" max="7967" width="18.375" style="112" customWidth="1"/>
    <col min="7968" max="7968" width="30.875" style="112" customWidth="1"/>
    <col min="7969" max="7969" width="13.375" style="112"/>
    <col min="7970" max="7970" width="30.875" style="112" customWidth="1"/>
    <col min="7971" max="8192" width="13.375" style="112"/>
    <col min="8193" max="8194" width="2.125" style="112" customWidth="1"/>
    <col min="8195" max="8196" width="10.875" style="112" customWidth="1"/>
    <col min="8197" max="8197" width="7.625" style="112" customWidth="1"/>
    <col min="8198" max="8198" width="7.125" style="112" customWidth="1"/>
    <col min="8199" max="8199" width="8.375" style="112" customWidth="1"/>
    <col min="8200" max="8200" width="20.875" style="112" customWidth="1"/>
    <col min="8201" max="8201" width="7.125" style="112" customWidth="1"/>
    <col min="8202" max="8202" width="5.875" style="112" customWidth="1"/>
    <col min="8203" max="8205" width="4.625" style="112" customWidth="1"/>
    <col min="8206" max="8206" width="3.375" style="112" customWidth="1"/>
    <col min="8207" max="8207" width="4.625" style="112" customWidth="1"/>
    <col min="8208" max="8208" width="3.375" style="112" customWidth="1"/>
    <col min="8209" max="8209" width="4.625" style="112" customWidth="1"/>
    <col min="8210" max="8210" width="5.875" style="112" customWidth="1"/>
    <col min="8211" max="8211" width="4.625" style="112" customWidth="1"/>
    <col min="8212" max="8212" width="3.375" style="112" customWidth="1"/>
    <col min="8213" max="8213" width="9.625" style="112" customWidth="1"/>
    <col min="8214" max="8214" width="4.625" style="112" customWidth="1"/>
    <col min="8215" max="8215" width="10.875" style="112" customWidth="1"/>
    <col min="8216" max="8216" width="13.375" style="112"/>
    <col min="8217" max="8217" width="18.375" style="112" customWidth="1"/>
    <col min="8218" max="8219" width="8.375" style="112" customWidth="1"/>
    <col min="8220" max="8220" width="10.875" style="112" customWidth="1"/>
    <col min="8221" max="8221" width="18.375" style="112" customWidth="1"/>
    <col min="8222" max="8222" width="8.375" style="112" customWidth="1"/>
    <col min="8223" max="8223" width="18.375" style="112" customWidth="1"/>
    <col min="8224" max="8224" width="30.875" style="112" customWidth="1"/>
    <col min="8225" max="8225" width="13.375" style="112"/>
    <col min="8226" max="8226" width="30.875" style="112" customWidth="1"/>
    <col min="8227" max="8448" width="13.375" style="112"/>
    <col min="8449" max="8450" width="2.125" style="112" customWidth="1"/>
    <col min="8451" max="8452" width="10.875" style="112" customWidth="1"/>
    <col min="8453" max="8453" width="7.625" style="112" customWidth="1"/>
    <col min="8454" max="8454" width="7.125" style="112" customWidth="1"/>
    <col min="8455" max="8455" width="8.375" style="112" customWidth="1"/>
    <col min="8456" max="8456" width="20.875" style="112" customWidth="1"/>
    <col min="8457" max="8457" width="7.125" style="112" customWidth="1"/>
    <col min="8458" max="8458" width="5.875" style="112" customWidth="1"/>
    <col min="8459" max="8461" width="4.625" style="112" customWidth="1"/>
    <col min="8462" max="8462" width="3.375" style="112" customWidth="1"/>
    <col min="8463" max="8463" width="4.625" style="112" customWidth="1"/>
    <col min="8464" max="8464" width="3.375" style="112" customWidth="1"/>
    <col min="8465" max="8465" width="4.625" style="112" customWidth="1"/>
    <col min="8466" max="8466" width="5.875" style="112" customWidth="1"/>
    <col min="8467" max="8467" width="4.625" style="112" customWidth="1"/>
    <col min="8468" max="8468" width="3.375" style="112" customWidth="1"/>
    <col min="8469" max="8469" width="9.625" style="112" customWidth="1"/>
    <col min="8470" max="8470" width="4.625" style="112" customWidth="1"/>
    <col min="8471" max="8471" width="10.875" style="112" customWidth="1"/>
    <col min="8472" max="8472" width="13.375" style="112"/>
    <col min="8473" max="8473" width="18.375" style="112" customWidth="1"/>
    <col min="8474" max="8475" width="8.375" style="112" customWidth="1"/>
    <col min="8476" max="8476" width="10.875" style="112" customWidth="1"/>
    <col min="8477" max="8477" width="18.375" style="112" customWidth="1"/>
    <col min="8478" max="8478" width="8.375" style="112" customWidth="1"/>
    <col min="8479" max="8479" width="18.375" style="112" customWidth="1"/>
    <col min="8480" max="8480" width="30.875" style="112" customWidth="1"/>
    <col min="8481" max="8481" width="13.375" style="112"/>
    <col min="8482" max="8482" width="30.875" style="112" customWidth="1"/>
    <col min="8483" max="8704" width="13.375" style="112"/>
    <col min="8705" max="8706" width="2.125" style="112" customWidth="1"/>
    <col min="8707" max="8708" width="10.875" style="112" customWidth="1"/>
    <col min="8709" max="8709" width="7.625" style="112" customWidth="1"/>
    <col min="8710" max="8710" width="7.125" style="112" customWidth="1"/>
    <col min="8711" max="8711" width="8.375" style="112" customWidth="1"/>
    <col min="8712" max="8712" width="20.875" style="112" customWidth="1"/>
    <col min="8713" max="8713" width="7.125" style="112" customWidth="1"/>
    <col min="8714" max="8714" width="5.875" style="112" customWidth="1"/>
    <col min="8715" max="8717" width="4.625" style="112" customWidth="1"/>
    <col min="8718" max="8718" width="3.375" style="112" customWidth="1"/>
    <col min="8719" max="8719" width="4.625" style="112" customWidth="1"/>
    <col min="8720" max="8720" width="3.375" style="112" customWidth="1"/>
    <col min="8721" max="8721" width="4.625" style="112" customWidth="1"/>
    <col min="8722" max="8722" width="5.875" style="112" customWidth="1"/>
    <col min="8723" max="8723" width="4.625" style="112" customWidth="1"/>
    <col min="8724" max="8724" width="3.375" style="112" customWidth="1"/>
    <col min="8725" max="8725" width="9.625" style="112" customWidth="1"/>
    <col min="8726" max="8726" width="4.625" style="112" customWidth="1"/>
    <col min="8727" max="8727" width="10.875" style="112" customWidth="1"/>
    <col min="8728" max="8728" width="13.375" style="112"/>
    <col min="8729" max="8729" width="18.375" style="112" customWidth="1"/>
    <col min="8730" max="8731" width="8.375" style="112" customWidth="1"/>
    <col min="8732" max="8732" width="10.875" style="112" customWidth="1"/>
    <col min="8733" max="8733" width="18.375" style="112" customWidth="1"/>
    <col min="8734" max="8734" width="8.375" style="112" customWidth="1"/>
    <col min="8735" max="8735" width="18.375" style="112" customWidth="1"/>
    <col min="8736" max="8736" width="30.875" style="112" customWidth="1"/>
    <col min="8737" max="8737" width="13.375" style="112"/>
    <col min="8738" max="8738" width="30.875" style="112" customWidth="1"/>
    <col min="8739" max="8960" width="13.375" style="112"/>
    <col min="8961" max="8962" width="2.125" style="112" customWidth="1"/>
    <col min="8963" max="8964" width="10.875" style="112" customWidth="1"/>
    <col min="8965" max="8965" width="7.625" style="112" customWidth="1"/>
    <col min="8966" max="8966" width="7.125" style="112" customWidth="1"/>
    <col min="8967" max="8967" width="8.375" style="112" customWidth="1"/>
    <col min="8968" max="8968" width="20.875" style="112" customWidth="1"/>
    <col min="8969" max="8969" width="7.125" style="112" customWidth="1"/>
    <col min="8970" max="8970" width="5.875" style="112" customWidth="1"/>
    <col min="8971" max="8973" width="4.625" style="112" customWidth="1"/>
    <col min="8974" max="8974" width="3.375" style="112" customWidth="1"/>
    <col min="8975" max="8975" width="4.625" style="112" customWidth="1"/>
    <col min="8976" max="8976" width="3.375" style="112" customWidth="1"/>
    <col min="8977" max="8977" width="4.625" style="112" customWidth="1"/>
    <col min="8978" max="8978" width="5.875" style="112" customWidth="1"/>
    <col min="8979" max="8979" width="4.625" style="112" customWidth="1"/>
    <col min="8980" max="8980" width="3.375" style="112" customWidth="1"/>
    <col min="8981" max="8981" width="9.625" style="112" customWidth="1"/>
    <col min="8982" max="8982" width="4.625" style="112" customWidth="1"/>
    <col min="8983" max="8983" width="10.875" style="112" customWidth="1"/>
    <col min="8984" max="8984" width="13.375" style="112"/>
    <col min="8985" max="8985" width="18.375" style="112" customWidth="1"/>
    <col min="8986" max="8987" width="8.375" style="112" customWidth="1"/>
    <col min="8988" max="8988" width="10.875" style="112" customWidth="1"/>
    <col min="8989" max="8989" width="18.375" style="112" customWidth="1"/>
    <col min="8990" max="8990" width="8.375" style="112" customWidth="1"/>
    <col min="8991" max="8991" width="18.375" style="112" customWidth="1"/>
    <col min="8992" max="8992" width="30.875" style="112" customWidth="1"/>
    <col min="8993" max="8993" width="13.375" style="112"/>
    <col min="8994" max="8994" width="30.875" style="112" customWidth="1"/>
    <col min="8995" max="9216" width="13.375" style="112"/>
    <col min="9217" max="9218" width="2.125" style="112" customWidth="1"/>
    <col min="9219" max="9220" width="10.875" style="112" customWidth="1"/>
    <col min="9221" max="9221" width="7.625" style="112" customWidth="1"/>
    <col min="9222" max="9222" width="7.125" style="112" customWidth="1"/>
    <col min="9223" max="9223" width="8.375" style="112" customWidth="1"/>
    <col min="9224" max="9224" width="20.875" style="112" customWidth="1"/>
    <col min="9225" max="9225" width="7.125" style="112" customWidth="1"/>
    <col min="9226" max="9226" width="5.875" style="112" customWidth="1"/>
    <col min="9227" max="9229" width="4.625" style="112" customWidth="1"/>
    <col min="9230" max="9230" width="3.375" style="112" customWidth="1"/>
    <col min="9231" max="9231" width="4.625" style="112" customWidth="1"/>
    <col min="9232" max="9232" width="3.375" style="112" customWidth="1"/>
    <col min="9233" max="9233" width="4.625" style="112" customWidth="1"/>
    <col min="9234" max="9234" width="5.875" style="112" customWidth="1"/>
    <col min="9235" max="9235" width="4.625" style="112" customWidth="1"/>
    <col min="9236" max="9236" width="3.375" style="112" customWidth="1"/>
    <col min="9237" max="9237" width="9.625" style="112" customWidth="1"/>
    <col min="9238" max="9238" width="4.625" style="112" customWidth="1"/>
    <col min="9239" max="9239" width="10.875" style="112" customWidth="1"/>
    <col min="9240" max="9240" width="13.375" style="112"/>
    <col min="9241" max="9241" width="18.375" style="112" customWidth="1"/>
    <col min="9242" max="9243" width="8.375" style="112" customWidth="1"/>
    <col min="9244" max="9244" width="10.875" style="112" customWidth="1"/>
    <col min="9245" max="9245" width="18.375" style="112" customWidth="1"/>
    <col min="9246" max="9246" width="8.375" style="112" customWidth="1"/>
    <col min="9247" max="9247" width="18.375" style="112" customWidth="1"/>
    <col min="9248" max="9248" width="30.875" style="112" customWidth="1"/>
    <col min="9249" max="9249" width="13.375" style="112"/>
    <col min="9250" max="9250" width="30.875" style="112" customWidth="1"/>
    <col min="9251" max="9472" width="13.375" style="112"/>
    <col min="9473" max="9474" width="2.125" style="112" customWidth="1"/>
    <col min="9475" max="9476" width="10.875" style="112" customWidth="1"/>
    <col min="9477" max="9477" width="7.625" style="112" customWidth="1"/>
    <col min="9478" max="9478" width="7.125" style="112" customWidth="1"/>
    <col min="9479" max="9479" width="8.375" style="112" customWidth="1"/>
    <col min="9480" max="9480" width="20.875" style="112" customWidth="1"/>
    <col min="9481" max="9481" width="7.125" style="112" customWidth="1"/>
    <col min="9482" max="9482" width="5.875" style="112" customWidth="1"/>
    <col min="9483" max="9485" width="4.625" style="112" customWidth="1"/>
    <col min="9486" max="9486" width="3.375" style="112" customWidth="1"/>
    <col min="9487" max="9487" width="4.625" style="112" customWidth="1"/>
    <col min="9488" max="9488" width="3.375" style="112" customWidth="1"/>
    <col min="9489" max="9489" width="4.625" style="112" customWidth="1"/>
    <col min="9490" max="9490" width="5.875" style="112" customWidth="1"/>
    <col min="9491" max="9491" width="4.625" style="112" customWidth="1"/>
    <col min="9492" max="9492" width="3.375" style="112" customWidth="1"/>
    <col min="9493" max="9493" width="9.625" style="112" customWidth="1"/>
    <col min="9494" max="9494" width="4.625" style="112" customWidth="1"/>
    <col min="9495" max="9495" width="10.875" style="112" customWidth="1"/>
    <col min="9496" max="9496" width="13.375" style="112"/>
    <col min="9497" max="9497" width="18.375" style="112" customWidth="1"/>
    <col min="9498" max="9499" width="8.375" style="112" customWidth="1"/>
    <col min="9500" max="9500" width="10.875" style="112" customWidth="1"/>
    <col min="9501" max="9501" width="18.375" style="112" customWidth="1"/>
    <col min="9502" max="9502" width="8.375" style="112" customWidth="1"/>
    <col min="9503" max="9503" width="18.375" style="112" customWidth="1"/>
    <col min="9504" max="9504" width="30.875" style="112" customWidth="1"/>
    <col min="9505" max="9505" width="13.375" style="112"/>
    <col min="9506" max="9506" width="30.875" style="112" customWidth="1"/>
    <col min="9507" max="9728" width="13.375" style="112"/>
    <col min="9729" max="9730" width="2.125" style="112" customWidth="1"/>
    <col min="9731" max="9732" width="10.875" style="112" customWidth="1"/>
    <col min="9733" max="9733" width="7.625" style="112" customWidth="1"/>
    <col min="9734" max="9734" width="7.125" style="112" customWidth="1"/>
    <col min="9735" max="9735" width="8.375" style="112" customWidth="1"/>
    <col min="9736" max="9736" width="20.875" style="112" customWidth="1"/>
    <col min="9737" max="9737" width="7.125" style="112" customWidth="1"/>
    <col min="9738" max="9738" width="5.875" style="112" customWidth="1"/>
    <col min="9739" max="9741" width="4.625" style="112" customWidth="1"/>
    <col min="9742" max="9742" width="3.375" style="112" customWidth="1"/>
    <col min="9743" max="9743" width="4.625" style="112" customWidth="1"/>
    <col min="9744" max="9744" width="3.375" style="112" customWidth="1"/>
    <col min="9745" max="9745" width="4.625" style="112" customWidth="1"/>
    <col min="9746" max="9746" width="5.875" style="112" customWidth="1"/>
    <col min="9747" max="9747" width="4.625" style="112" customWidth="1"/>
    <col min="9748" max="9748" width="3.375" style="112" customWidth="1"/>
    <col min="9749" max="9749" width="9.625" style="112" customWidth="1"/>
    <col min="9750" max="9750" width="4.625" style="112" customWidth="1"/>
    <col min="9751" max="9751" width="10.875" style="112" customWidth="1"/>
    <col min="9752" max="9752" width="13.375" style="112"/>
    <col min="9753" max="9753" width="18.375" style="112" customWidth="1"/>
    <col min="9754" max="9755" width="8.375" style="112" customWidth="1"/>
    <col min="9756" max="9756" width="10.875" style="112" customWidth="1"/>
    <col min="9757" max="9757" width="18.375" style="112" customWidth="1"/>
    <col min="9758" max="9758" width="8.375" style="112" customWidth="1"/>
    <col min="9759" max="9759" width="18.375" style="112" customWidth="1"/>
    <col min="9760" max="9760" width="30.875" style="112" customWidth="1"/>
    <col min="9761" max="9761" width="13.375" style="112"/>
    <col min="9762" max="9762" width="30.875" style="112" customWidth="1"/>
    <col min="9763" max="9984" width="13.375" style="112"/>
    <col min="9985" max="9986" width="2.125" style="112" customWidth="1"/>
    <col min="9987" max="9988" width="10.875" style="112" customWidth="1"/>
    <col min="9989" max="9989" width="7.625" style="112" customWidth="1"/>
    <col min="9990" max="9990" width="7.125" style="112" customWidth="1"/>
    <col min="9991" max="9991" width="8.375" style="112" customWidth="1"/>
    <col min="9992" max="9992" width="20.875" style="112" customWidth="1"/>
    <col min="9993" max="9993" width="7.125" style="112" customWidth="1"/>
    <col min="9994" max="9994" width="5.875" style="112" customWidth="1"/>
    <col min="9995" max="9997" width="4.625" style="112" customWidth="1"/>
    <col min="9998" max="9998" width="3.375" style="112" customWidth="1"/>
    <col min="9999" max="9999" width="4.625" style="112" customWidth="1"/>
    <col min="10000" max="10000" width="3.375" style="112" customWidth="1"/>
    <col min="10001" max="10001" width="4.625" style="112" customWidth="1"/>
    <col min="10002" max="10002" width="5.875" style="112" customWidth="1"/>
    <col min="10003" max="10003" width="4.625" style="112" customWidth="1"/>
    <col min="10004" max="10004" width="3.375" style="112" customWidth="1"/>
    <col min="10005" max="10005" width="9.625" style="112" customWidth="1"/>
    <col min="10006" max="10006" width="4.625" style="112" customWidth="1"/>
    <col min="10007" max="10007" width="10.875" style="112" customWidth="1"/>
    <col min="10008" max="10008" width="13.375" style="112"/>
    <col min="10009" max="10009" width="18.375" style="112" customWidth="1"/>
    <col min="10010" max="10011" width="8.375" style="112" customWidth="1"/>
    <col min="10012" max="10012" width="10.875" style="112" customWidth="1"/>
    <col min="10013" max="10013" width="18.375" style="112" customWidth="1"/>
    <col min="10014" max="10014" width="8.375" style="112" customWidth="1"/>
    <col min="10015" max="10015" width="18.375" style="112" customWidth="1"/>
    <col min="10016" max="10016" width="30.875" style="112" customWidth="1"/>
    <col min="10017" max="10017" width="13.375" style="112"/>
    <col min="10018" max="10018" width="30.875" style="112" customWidth="1"/>
    <col min="10019" max="10240" width="13.375" style="112"/>
    <col min="10241" max="10242" width="2.125" style="112" customWidth="1"/>
    <col min="10243" max="10244" width="10.875" style="112" customWidth="1"/>
    <col min="10245" max="10245" width="7.625" style="112" customWidth="1"/>
    <col min="10246" max="10246" width="7.125" style="112" customWidth="1"/>
    <col min="10247" max="10247" width="8.375" style="112" customWidth="1"/>
    <col min="10248" max="10248" width="20.875" style="112" customWidth="1"/>
    <col min="10249" max="10249" width="7.125" style="112" customWidth="1"/>
    <col min="10250" max="10250" width="5.875" style="112" customWidth="1"/>
    <col min="10251" max="10253" width="4.625" style="112" customWidth="1"/>
    <col min="10254" max="10254" width="3.375" style="112" customWidth="1"/>
    <col min="10255" max="10255" width="4.625" style="112" customWidth="1"/>
    <col min="10256" max="10256" width="3.375" style="112" customWidth="1"/>
    <col min="10257" max="10257" width="4.625" style="112" customWidth="1"/>
    <col min="10258" max="10258" width="5.875" style="112" customWidth="1"/>
    <col min="10259" max="10259" width="4.625" style="112" customWidth="1"/>
    <col min="10260" max="10260" width="3.375" style="112" customWidth="1"/>
    <col min="10261" max="10261" width="9.625" style="112" customWidth="1"/>
    <col min="10262" max="10262" width="4.625" style="112" customWidth="1"/>
    <col min="10263" max="10263" width="10.875" style="112" customWidth="1"/>
    <col min="10264" max="10264" width="13.375" style="112"/>
    <col min="10265" max="10265" width="18.375" style="112" customWidth="1"/>
    <col min="10266" max="10267" width="8.375" style="112" customWidth="1"/>
    <col min="10268" max="10268" width="10.875" style="112" customWidth="1"/>
    <col min="10269" max="10269" width="18.375" style="112" customWidth="1"/>
    <col min="10270" max="10270" width="8.375" style="112" customWidth="1"/>
    <col min="10271" max="10271" width="18.375" style="112" customWidth="1"/>
    <col min="10272" max="10272" width="30.875" style="112" customWidth="1"/>
    <col min="10273" max="10273" width="13.375" style="112"/>
    <col min="10274" max="10274" width="30.875" style="112" customWidth="1"/>
    <col min="10275" max="10496" width="13.375" style="112"/>
    <col min="10497" max="10498" width="2.125" style="112" customWidth="1"/>
    <col min="10499" max="10500" width="10.875" style="112" customWidth="1"/>
    <col min="10501" max="10501" width="7.625" style="112" customWidth="1"/>
    <col min="10502" max="10502" width="7.125" style="112" customWidth="1"/>
    <col min="10503" max="10503" width="8.375" style="112" customWidth="1"/>
    <col min="10504" max="10504" width="20.875" style="112" customWidth="1"/>
    <col min="10505" max="10505" width="7.125" style="112" customWidth="1"/>
    <col min="10506" max="10506" width="5.875" style="112" customWidth="1"/>
    <col min="10507" max="10509" width="4.625" style="112" customWidth="1"/>
    <col min="10510" max="10510" width="3.375" style="112" customWidth="1"/>
    <col min="10511" max="10511" width="4.625" style="112" customWidth="1"/>
    <col min="10512" max="10512" width="3.375" style="112" customWidth="1"/>
    <col min="10513" max="10513" width="4.625" style="112" customWidth="1"/>
    <col min="10514" max="10514" width="5.875" style="112" customWidth="1"/>
    <col min="10515" max="10515" width="4.625" style="112" customWidth="1"/>
    <col min="10516" max="10516" width="3.375" style="112" customWidth="1"/>
    <col min="10517" max="10517" width="9.625" style="112" customWidth="1"/>
    <col min="10518" max="10518" width="4.625" style="112" customWidth="1"/>
    <col min="10519" max="10519" width="10.875" style="112" customWidth="1"/>
    <col min="10520" max="10520" width="13.375" style="112"/>
    <col min="10521" max="10521" width="18.375" style="112" customWidth="1"/>
    <col min="10522" max="10523" width="8.375" style="112" customWidth="1"/>
    <col min="10524" max="10524" width="10.875" style="112" customWidth="1"/>
    <col min="10525" max="10525" width="18.375" style="112" customWidth="1"/>
    <col min="10526" max="10526" width="8.375" style="112" customWidth="1"/>
    <col min="10527" max="10527" width="18.375" style="112" customWidth="1"/>
    <col min="10528" max="10528" width="30.875" style="112" customWidth="1"/>
    <col min="10529" max="10529" width="13.375" style="112"/>
    <col min="10530" max="10530" width="30.875" style="112" customWidth="1"/>
    <col min="10531" max="10752" width="13.375" style="112"/>
    <col min="10753" max="10754" width="2.125" style="112" customWidth="1"/>
    <col min="10755" max="10756" width="10.875" style="112" customWidth="1"/>
    <col min="10757" max="10757" width="7.625" style="112" customWidth="1"/>
    <col min="10758" max="10758" width="7.125" style="112" customWidth="1"/>
    <col min="10759" max="10759" width="8.375" style="112" customWidth="1"/>
    <col min="10760" max="10760" width="20.875" style="112" customWidth="1"/>
    <col min="10761" max="10761" width="7.125" style="112" customWidth="1"/>
    <col min="10762" max="10762" width="5.875" style="112" customWidth="1"/>
    <col min="10763" max="10765" width="4.625" style="112" customWidth="1"/>
    <col min="10766" max="10766" width="3.375" style="112" customWidth="1"/>
    <col min="10767" max="10767" width="4.625" style="112" customWidth="1"/>
    <col min="10768" max="10768" width="3.375" style="112" customWidth="1"/>
    <col min="10769" max="10769" width="4.625" style="112" customWidth="1"/>
    <col min="10770" max="10770" width="5.875" style="112" customWidth="1"/>
    <col min="10771" max="10771" width="4.625" style="112" customWidth="1"/>
    <col min="10772" max="10772" width="3.375" style="112" customWidth="1"/>
    <col min="10773" max="10773" width="9.625" style="112" customWidth="1"/>
    <col min="10774" max="10774" width="4.625" style="112" customWidth="1"/>
    <col min="10775" max="10775" width="10.875" style="112" customWidth="1"/>
    <col min="10776" max="10776" width="13.375" style="112"/>
    <col min="10777" max="10777" width="18.375" style="112" customWidth="1"/>
    <col min="10778" max="10779" width="8.375" style="112" customWidth="1"/>
    <col min="10780" max="10780" width="10.875" style="112" customWidth="1"/>
    <col min="10781" max="10781" width="18.375" style="112" customWidth="1"/>
    <col min="10782" max="10782" width="8.375" style="112" customWidth="1"/>
    <col min="10783" max="10783" width="18.375" style="112" customWidth="1"/>
    <col min="10784" max="10784" width="30.875" style="112" customWidth="1"/>
    <col min="10785" max="10785" width="13.375" style="112"/>
    <col min="10786" max="10786" width="30.875" style="112" customWidth="1"/>
    <col min="10787" max="11008" width="13.375" style="112"/>
    <col min="11009" max="11010" width="2.125" style="112" customWidth="1"/>
    <col min="11011" max="11012" width="10.875" style="112" customWidth="1"/>
    <col min="11013" max="11013" width="7.625" style="112" customWidth="1"/>
    <col min="11014" max="11014" width="7.125" style="112" customWidth="1"/>
    <col min="11015" max="11015" width="8.375" style="112" customWidth="1"/>
    <col min="11016" max="11016" width="20.875" style="112" customWidth="1"/>
    <col min="11017" max="11017" width="7.125" style="112" customWidth="1"/>
    <col min="11018" max="11018" width="5.875" style="112" customWidth="1"/>
    <col min="11019" max="11021" width="4.625" style="112" customWidth="1"/>
    <col min="11022" max="11022" width="3.375" style="112" customWidth="1"/>
    <col min="11023" max="11023" width="4.625" style="112" customWidth="1"/>
    <col min="11024" max="11024" width="3.375" style="112" customWidth="1"/>
    <col min="11025" max="11025" width="4.625" style="112" customWidth="1"/>
    <col min="11026" max="11026" width="5.875" style="112" customWidth="1"/>
    <col min="11027" max="11027" width="4.625" style="112" customWidth="1"/>
    <col min="11028" max="11028" width="3.375" style="112" customWidth="1"/>
    <col min="11029" max="11029" width="9.625" style="112" customWidth="1"/>
    <col min="11030" max="11030" width="4.625" style="112" customWidth="1"/>
    <col min="11031" max="11031" width="10.875" style="112" customWidth="1"/>
    <col min="11032" max="11032" width="13.375" style="112"/>
    <col min="11033" max="11033" width="18.375" style="112" customWidth="1"/>
    <col min="11034" max="11035" width="8.375" style="112" customWidth="1"/>
    <col min="11036" max="11036" width="10.875" style="112" customWidth="1"/>
    <col min="11037" max="11037" width="18.375" style="112" customWidth="1"/>
    <col min="11038" max="11038" width="8.375" style="112" customWidth="1"/>
    <col min="11039" max="11039" width="18.375" style="112" customWidth="1"/>
    <col min="11040" max="11040" width="30.875" style="112" customWidth="1"/>
    <col min="11041" max="11041" width="13.375" style="112"/>
    <col min="11042" max="11042" width="30.875" style="112" customWidth="1"/>
    <col min="11043" max="11264" width="13.375" style="112"/>
    <col min="11265" max="11266" width="2.125" style="112" customWidth="1"/>
    <col min="11267" max="11268" width="10.875" style="112" customWidth="1"/>
    <col min="11269" max="11269" width="7.625" style="112" customWidth="1"/>
    <col min="11270" max="11270" width="7.125" style="112" customWidth="1"/>
    <col min="11271" max="11271" width="8.375" style="112" customWidth="1"/>
    <col min="11272" max="11272" width="20.875" style="112" customWidth="1"/>
    <col min="11273" max="11273" width="7.125" style="112" customWidth="1"/>
    <col min="11274" max="11274" width="5.875" style="112" customWidth="1"/>
    <col min="11275" max="11277" width="4.625" style="112" customWidth="1"/>
    <col min="11278" max="11278" width="3.375" style="112" customWidth="1"/>
    <col min="11279" max="11279" width="4.625" style="112" customWidth="1"/>
    <col min="11280" max="11280" width="3.375" style="112" customWidth="1"/>
    <col min="11281" max="11281" width="4.625" style="112" customWidth="1"/>
    <col min="11282" max="11282" width="5.875" style="112" customWidth="1"/>
    <col min="11283" max="11283" width="4.625" style="112" customWidth="1"/>
    <col min="11284" max="11284" width="3.375" style="112" customWidth="1"/>
    <col min="11285" max="11285" width="9.625" style="112" customWidth="1"/>
    <col min="11286" max="11286" width="4.625" style="112" customWidth="1"/>
    <col min="11287" max="11287" width="10.875" style="112" customWidth="1"/>
    <col min="11288" max="11288" width="13.375" style="112"/>
    <col min="11289" max="11289" width="18.375" style="112" customWidth="1"/>
    <col min="11290" max="11291" width="8.375" style="112" customWidth="1"/>
    <col min="11292" max="11292" width="10.875" style="112" customWidth="1"/>
    <col min="11293" max="11293" width="18.375" style="112" customWidth="1"/>
    <col min="11294" max="11294" width="8.375" style="112" customWidth="1"/>
    <col min="11295" max="11295" width="18.375" style="112" customWidth="1"/>
    <col min="11296" max="11296" width="30.875" style="112" customWidth="1"/>
    <col min="11297" max="11297" width="13.375" style="112"/>
    <col min="11298" max="11298" width="30.875" style="112" customWidth="1"/>
    <col min="11299" max="11520" width="13.375" style="112"/>
    <col min="11521" max="11522" width="2.125" style="112" customWidth="1"/>
    <col min="11523" max="11524" width="10.875" style="112" customWidth="1"/>
    <col min="11525" max="11525" width="7.625" style="112" customWidth="1"/>
    <col min="11526" max="11526" width="7.125" style="112" customWidth="1"/>
    <col min="11527" max="11527" width="8.375" style="112" customWidth="1"/>
    <col min="11528" max="11528" width="20.875" style="112" customWidth="1"/>
    <col min="11529" max="11529" width="7.125" style="112" customWidth="1"/>
    <col min="11530" max="11530" width="5.875" style="112" customWidth="1"/>
    <col min="11531" max="11533" width="4.625" style="112" customWidth="1"/>
    <col min="11534" max="11534" width="3.375" style="112" customWidth="1"/>
    <col min="11535" max="11535" width="4.625" style="112" customWidth="1"/>
    <col min="11536" max="11536" width="3.375" style="112" customWidth="1"/>
    <col min="11537" max="11537" width="4.625" style="112" customWidth="1"/>
    <col min="11538" max="11538" width="5.875" style="112" customWidth="1"/>
    <col min="11539" max="11539" width="4.625" style="112" customWidth="1"/>
    <col min="11540" max="11540" width="3.375" style="112" customWidth="1"/>
    <col min="11541" max="11541" width="9.625" style="112" customWidth="1"/>
    <col min="11542" max="11542" width="4.625" style="112" customWidth="1"/>
    <col min="11543" max="11543" width="10.875" style="112" customWidth="1"/>
    <col min="11544" max="11544" width="13.375" style="112"/>
    <col min="11545" max="11545" width="18.375" style="112" customWidth="1"/>
    <col min="11546" max="11547" width="8.375" style="112" customWidth="1"/>
    <col min="11548" max="11548" width="10.875" style="112" customWidth="1"/>
    <col min="11549" max="11549" width="18.375" style="112" customWidth="1"/>
    <col min="11550" max="11550" width="8.375" style="112" customWidth="1"/>
    <col min="11551" max="11551" width="18.375" style="112" customWidth="1"/>
    <col min="11552" max="11552" width="30.875" style="112" customWidth="1"/>
    <col min="11553" max="11553" width="13.375" style="112"/>
    <col min="11554" max="11554" width="30.875" style="112" customWidth="1"/>
    <col min="11555" max="11776" width="13.375" style="112"/>
    <col min="11777" max="11778" width="2.125" style="112" customWidth="1"/>
    <col min="11779" max="11780" width="10.875" style="112" customWidth="1"/>
    <col min="11781" max="11781" width="7.625" style="112" customWidth="1"/>
    <col min="11782" max="11782" width="7.125" style="112" customWidth="1"/>
    <col min="11783" max="11783" width="8.375" style="112" customWidth="1"/>
    <col min="11784" max="11784" width="20.875" style="112" customWidth="1"/>
    <col min="11785" max="11785" width="7.125" style="112" customWidth="1"/>
    <col min="11786" max="11786" width="5.875" style="112" customWidth="1"/>
    <col min="11787" max="11789" width="4.625" style="112" customWidth="1"/>
    <col min="11790" max="11790" width="3.375" style="112" customWidth="1"/>
    <col min="11791" max="11791" width="4.625" style="112" customWidth="1"/>
    <col min="11792" max="11792" width="3.375" style="112" customWidth="1"/>
    <col min="11793" max="11793" width="4.625" style="112" customWidth="1"/>
    <col min="11794" max="11794" width="5.875" style="112" customWidth="1"/>
    <col min="11795" max="11795" width="4.625" style="112" customWidth="1"/>
    <col min="11796" max="11796" width="3.375" style="112" customWidth="1"/>
    <col min="11797" max="11797" width="9.625" style="112" customWidth="1"/>
    <col min="11798" max="11798" width="4.625" style="112" customWidth="1"/>
    <col min="11799" max="11799" width="10.875" style="112" customWidth="1"/>
    <col min="11800" max="11800" width="13.375" style="112"/>
    <col min="11801" max="11801" width="18.375" style="112" customWidth="1"/>
    <col min="11802" max="11803" width="8.375" style="112" customWidth="1"/>
    <col min="11804" max="11804" width="10.875" style="112" customWidth="1"/>
    <col min="11805" max="11805" width="18.375" style="112" customWidth="1"/>
    <col min="11806" max="11806" width="8.375" style="112" customWidth="1"/>
    <col min="11807" max="11807" width="18.375" style="112" customWidth="1"/>
    <col min="11808" max="11808" width="30.875" style="112" customWidth="1"/>
    <col min="11809" max="11809" width="13.375" style="112"/>
    <col min="11810" max="11810" width="30.875" style="112" customWidth="1"/>
    <col min="11811" max="12032" width="13.375" style="112"/>
    <col min="12033" max="12034" width="2.125" style="112" customWidth="1"/>
    <col min="12035" max="12036" width="10.875" style="112" customWidth="1"/>
    <col min="12037" max="12037" width="7.625" style="112" customWidth="1"/>
    <col min="12038" max="12038" width="7.125" style="112" customWidth="1"/>
    <col min="12039" max="12039" width="8.375" style="112" customWidth="1"/>
    <col min="12040" max="12040" width="20.875" style="112" customWidth="1"/>
    <col min="12041" max="12041" width="7.125" style="112" customWidth="1"/>
    <col min="12042" max="12042" width="5.875" style="112" customWidth="1"/>
    <col min="12043" max="12045" width="4.625" style="112" customWidth="1"/>
    <col min="12046" max="12046" width="3.375" style="112" customWidth="1"/>
    <col min="12047" max="12047" width="4.625" style="112" customWidth="1"/>
    <col min="12048" max="12048" width="3.375" style="112" customWidth="1"/>
    <col min="12049" max="12049" width="4.625" style="112" customWidth="1"/>
    <col min="12050" max="12050" width="5.875" style="112" customWidth="1"/>
    <col min="12051" max="12051" width="4.625" style="112" customWidth="1"/>
    <col min="12052" max="12052" width="3.375" style="112" customWidth="1"/>
    <col min="12053" max="12053" width="9.625" style="112" customWidth="1"/>
    <col min="12054" max="12054" width="4.625" style="112" customWidth="1"/>
    <col min="12055" max="12055" width="10.875" style="112" customWidth="1"/>
    <col min="12056" max="12056" width="13.375" style="112"/>
    <col min="12057" max="12057" width="18.375" style="112" customWidth="1"/>
    <col min="12058" max="12059" width="8.375" style="112" customWidth="1"/>
    <col min="12060" max="12060" width="10.875" style="112" customWidth="1"/>
    <col min="12061" max="12061" width="18.375" style="112" customWidth="1"/>
    <col min="12062" max="12062" width="8.375" style="112" customWidth="1"/>
    <col min="12063" max="12063" width="18.375" style="112" customWidth="1"/>
    <col min="12064" max="12064" width="30.875" style="112" customWidth="1"/>
    <col min="12065" max="12065" width="13.375" style="112"/>
    <col min="12066" max="12066" width="30.875" style="112" customWidth="1"/>
    <col min="12067" max="12288" width="13.375" style="112"/>
    <col min="12289" max="12290" width="2.125" style="112" customWidth="1"/>
    <col min="12291" max="12292" width="10.875" style="112" customWidth="1"/>
    <col min="12293" max="12293" width="7.625" style="112" customWidth="1"/>
    <col min="12294" max="12294" width="7.125" style="112" customWidth="1"/>
    <col min="12295" max="12295" width="8.375" style="112" customWidth="1"/>
    <col min="12296" max="12296" width="20.875" style="112" customWidth="1"/>
    <col min="12297" max="12297" width="7.125" style="112" customWidth="1"/>
    <col min="12298" max="12298" width="5.875" style="112" customWidth="1"/>
    <col min="12299" max="12301" width="4.625" style="112" customWidth="1"/>
    <col min="12302" max="12302" width="3.375" style="112" customWidth="1"/>
    <col min="12303" max="12303" width="4.625" style="112" customWidth="1"/>
    <col min="12304" max="12304" width="3.375" style="112" customWidth="1"/>
    <col min="12305" max="12305" width="4.625" style="112" customWidth="1"/>
    <col min="12306" max="12306" width="5.875" style="112" customWidth="1"/>
    <col min="12307" max="12307" width="4.625" style="112" customWidth="1"/>
    <col min="12308" max="12308" width="3.375" style="112" customWidth="1"/>
    <col min="12309" max="12309" width="9.625" style="112" customWidth="1"/>
    <col min="12310" max="12310" width="4.625" style="112" customWidth="1"/>
    <col min="12311" max="12311" width="10.875" style="112" customWidth="1"/>
    <col min="12312" max="12312" width="13.375" style="112"/>
    <col min="12313" max="12313" width="18.375" style="112" customWidth="1"/>
    <col min="12314" max="12315" width="8.375" style="112" customWidth="1"/>
    <col min="12316" max="12316" width="10.875" style="112" customWidth="1"/>
    <col min="12317" max="12317" width="18.375" style="112" customWidth="1"/>
    <col min="12318" max="12318" width="8.375" style="112" customWidth="1"/>
    <col min="12319" max="12319" width="18.375" style="112" customWidth="1"/>
    <col min="12320" max="12320" width="30.875" style="112" customWidth="1"/>
    <col min="12321" max="12321" width="13.375" style="112"/>
    <col min="12322" max="12322" width="30.875" style="112" customWidth="1"/>
    <col min="12323" max="12544" width="13.375" style="112"/>
    <col min="12545" max="12546" width="2.125" style="112" customWidth="1"/>
    <col min="12547" max="12548" width="10.875" style="112" customWidth="1"/>
    <col min="12549" max="12549" width="7.625" style="112" customWidth="1"/>
    <col min="12550" max="12550" width="7.125" style="112" customWidth="1"/>
    <col min="12551" max="12551" width="8.375" style="112" customWidth="1"/>
    <col min="12552" max="12552" width="20.875" style="112" customWidth="1"/>
    <col min="12553" max="12553" width="7.125" style="112" customWidth="1"/>
    <col min="12554" max="12554" width="5.875" style="112" customWidth="1"/>
    <col min="12555" max="12557" width="4.625" style="112" customWidth="1"/>
    <col min="12558" max="12558" width="3.375" style="112" customWidth="1"/>
    <col min="12559" max="12559" width="4.625" style="112" customWidth="1"/>
    <col min="12560" max="12560" width="3.375" style="112" customWidth="1"/>
    <col min="12561" max="12561" width="4.625" style="112" customWidth="1"/>
    <col min="12562" max="12562" width="5.875" style="112" customWidth="1"/>
    <col min="12563" max="12563" width="4.625" style="112" customWidth="1"/>
    <col min="12564" max="12564" width="3.375" style="112" customWidth="1"/>
    <col min="12565" max="12565" width="9.625" style="112" customWidth="1"/>
    <col min="12566" max="12566" width="4.625" style="112" customWidth="1"/>
    <col min="12567" max="12567" width="10.875" style="112" customWidth="1"/>
    <col min="12568" max="12568" width="13.375" style="112"/>
    <col min="12569" max="12569" width="18.375" style="112" customWidth="1"/>
    <col min="12570" max="12571" width="8.375" style="112" customWidth="1"/>
    <col min="12572" max="12572" width="10.875" style="112" customWidth="1"/>
    <col min="12573" max="12573" width="18.375" style="112" customWidth="1"/>
    <col min="12574" max="12574" width="8.375" style="112" customWidth="1"/>
    <col min="12575" max="12575" width="18.375" style="112" customWidth="1"/>
    <col min="12576" max="12576" width="30.875" style="112" customWidth="1"/>
    <col min="12577" max="12577" width="13.375" style="112"/>
    <col min="12578" max="12578" width="30.875" style="112" customWidth="1"/>
    <col min="12579" max="12800" width="13.375" style="112"/>
    <col min="12801" max="12802" width="2.125" style="112" customWidth="1"/>
    <col min="12803" max="12804" width="10.875" style="112" customWidth="1"/>
    <col min="12805" max="12805" width="7.625" style="112" customWidth="1"/>
    <col min="12806" max="12806" width="7.125" style="112" customWidth="1"/>
    <col min="12807" max="12807" width="8.375" style="112" customWidth="1"/>
    <col min="12808" max="12808" width="20.875" style="112" customWidth="1"/>
    <col min="12809" max="12809" width="7.125" style="112" customWidth="1"/>
    <col min="12810" max="12810" width="5.875" style="112" customWidth="1"/>
    <col min="12811" max="12813" width="4.625" style="112" customWidth="1"/>
    <col min="12814" max="12814" width="3.375" style="112" customWidth="1"/>
    <col min="12815" max="12815" width="4.625" style="112" customWidth="1"/>
    <col min="12816" max="12816" width="3.375" style="112" customWidth="1"/>
    <col min="12817" max="12817" width="4.625" style="112" customWidth="1"/>
    <col min="12818" max="12818" width="5.875" style="112" customWidth="1"/>
    <col min="12819" max="12819" width="4.625" style="112" customWidth="1"/>
    <col min="12820" max="12820" width="3.375" style="112" customWidth="1"/>
    <col min="12821" max="12821" width="9.625" style="112" customWidth="1"/>
    <col min="12822" max="12822" width="4.625" style="112" customWidth="1"/>
    <col min="12823" max="12823" width="10.875" style="112" customWidth="1"/>
    <col min="12824" max="12824" width="13.375" style="112"/>
    <col min="12825" max="12825" width="18.375" style="112" customWidth="1"/>
    <col min="12826" max="12827" width="8.375" style="112" customWidth="1"/>
    <col min="12828" max="12828" width="10.875" style="112" customWidth="1"/>
    <col min="12829" max="12829" width="18.375" style="112" customWidth="1"/>
    <col min="12830" max="12830" width="8.375" style="112" customWidth="1"/>
    <col min="12831" max="12831" width="18.375" style="112" customWidth="1"/>
    <col min="12832" max="12832" width="30.875" style="112" customWidth="1"/>
    <col min="12833" max="12833" width="13.375" style="112"/>
    <col min="12834" max="12834" width="30.875" style="112" customWidth="1"/>
    <col min="12835" max="13056" width="13.375" style="112"/>
    <col min="13057" max="13058" width="2.125" style="112" customWidth="1"/>
    <col min="13059" max="13060" width="10.875" style="112" customWidth="1"/>
    <col min="13061" max="13061" width="7.625" style="112" customWidth="1"/>
    <col min="13062" max="13062" width="7.125" style="112" customWidth="1"/>
    <col min="13063" max="13063" width="8.375" style="112" customWidth="1"/>
    <col min="13064" max="13064" width="20.875" style="112" customWidth="1"/>
    <col min="13065" max="13065" width="7.125" style="112" customWidth="1"/>
    <col min="13066" max="13066" width="5.875" style="112" customWidth="1"/>
    <col min="13067" max="13069" width="4.625" style="112" customWidth="1"/>
    <col min="13070" max="13070" width="3.375" style="112" customWidth="1"/>
    <col min="13071" max="13071" width="4.625" style="112" customWidth="1"/>
    <col min="13072" max="13072" width="3.375" style="112" customWidth="1"/>
    <col min="13073" max="13073" width="4.625" style="112" customWidth="1"/>
    <col min="13074" max="13074" width="5.875" style="112" customWidth="1"/>
    <col min="13075" max="13075" width="4.625" style="112" customWidth="1"/>
    <col min="13076" max="13076" width="3.375" style="112" customWidth="1"/>
    <col min="13077" max="13077" width="9.625" style="112" customWidth="1"/>
    <col min="13078" max="13078" width="4.625" style="112" customWidth="1"/>
    <col min="13079" max="13079" width="10.875" style="112" customWidth="1"/>
    <col min="13080" max="13080" width="13.375" style="112"/>
    <col min="13081" max="13081" width="18.375" style="112" customWidth="1"/>
    <col min="13082" max="13083" width="8.375" style="112" customWidth="1"/>
    <col min="13084" max="13084" width="10.875" style="112" customWidth="1"/>
    <col min="13085" max="13085" width="18.375" style="112" customWidth="1"/>
    <col min="13086" max="13086" width="8.375" style="112" customWidth="1"/>
    <col min="13087" max="13087" width="18.375" style="112" customWidth="1"/>
    <col min="13088" max="13088" width="30.875" style="112" customWidth="1"/>
    <col min="13089" max="13089" width="13.375" style="112"/>
    <col min="13090" max="13090" width="30.875" style="112" customWidth="1"/>
    <col min="13091" max="13312" width="13.375" style="112"/>
    <col min="13313" max="13314" width="2.125" style="112" customWidth="1"/>
    <col min="13315" max="13316" width="10.875" style="112" customWidth="1"/>
    <col min="13317" max="13317" width="7.625" style="112" customWidth="1"/>
    <col min="13318" max="13318" width="7.125" style="112" customWidth="1"/>
    <col min="13319" max="13319" width="8.375" style="112" customWidth="1"/>
    <col min="13320" max="13320" width="20.875" style="112" customWidth="1"/>
    <col min="13321" max="13321" width="7.125" style="112" customWidth="1"/>
    <col min="13322" max="13322" width="5.875" style="112" customWidth="1"/>
    <col min="13323" max="13325" width="4.625" style="112" customWidth="1"/>
    <col min="13326" max="13326" width="3.375" style="112" customWidth="1"/>
    <col min="13327" max="13327" width="4.625" style="112" customWidth="1"/>
    <col min="13328" max="13328" width="3.375" style="112" customWidth="1"/>
    <col min="13329" max="13329" width="4.625" style="112" customWidth="1"/>
    <col min="13330" max="13330" width="5.875" style="112" customWidth="1"/>
    <col min="13331" max="13331" width="4.625" style="112" customWidth="1"/>
    <col min="13332" max="13332" width="3.375" style="112" customWidth="1"/>
    <col min="13333" max="13333" width="9.625" style="112" customWidth="1"/>
    <col min="13334" max="13334" width="4.625" style="112" customWidth="1"/>
    <col min="13335" max="13335" width="10.875" style="112" customWidth="1"/>
    <col min="13336" max="13336" width="13.375" style="112"/>
    <col min="13337" max="13337" width="18.375" style="112" customWidth="1"/>
    <col min="13338" max="13339" width="8.375" style="112" customWidth="1"/>
    <col min="13340" max="13340" width="10.875" style="112" customWidth="1"/>
    <col min="13341" max="13341" width="18.375" style="112" customWidth="1"/>
    <col min="13342" max="13342" width="8.375" style="112" customWidth="1"/>
    <col min="13343" max="13343" width="18.375" style="112" customWidth="1"/>
    <col min="13344" max="13344" width="30.875" style="112" customWidth="1"/>
    <col min="13345" max="13345" width="13.375" style="112"/>
    <col min="13346" max="13346" width="30.875" style="112" customWidth="1"/>
    <col min="13347" max="13568" width="13.375" style="112"/>
    <col min="13569" max="13570" width="2.125" style="112" customWidth="1"/>
    <col min="13571" max="13572" width="10.875" style="112" customWidth="1"/>
    <col min="13573" max="13573" width="7.625" style="112" customWidth="1"/>
    <col min="13574" max="13574" width="7.125" style="112" customWidth="1"/>
    <col min="13575" max="13575" width="8.375" style="112" customWidth="1"/>
    <col min="13576" max="13576" width="20.875" style="112" customWidth="1"/>
    <col min="13577" max="13577" width="7.125" style="112" customWidth="1"/>
    <col min="13578" max="13578" width="5.875" style="112" customWidth="1"/>
    <col min="13579" max="13581" width="4.625" style="112" customWidth="1"/>
    <col min="13582" max="13582" width="3.375" style="112" customWidth="1"/>
    <col min="13583" max="13583" width="4.625" style="112" customWidth="1"/>
    <col min="13584" max="13584" width="3.375" style="112" customWidth="1"/>
    <col min="13585" max="13585" width="4.625" style="112" customWidth="1"/>
    <col min="13586" max="13586" width="5.875" style="112" customWidth="1"/>
    <col min="13587" max="13587" width="4.625" style="112" customWidth="1"/>
    <col min="13588" max="13588" width="3.375" style="112" customWidth="1"/>
    <col min="13589" max="13589" width="9.625" style="112" customWidth="1"/>
    <col min="13590" max="13590" width="4.625" style="112" customWidth="1"/>
    <col min="13591" max="13591" width="10.875" style="112" customWidth="1"/>
    <col min="13592" max="13592" width="13.375" style="112"/>
    <col min="13593" max="13593" width="18.375" style="112" customWidth="1"/>
    <col min="13594" max="13595" width="8.375" style="112" customWidth="1"/>
    <col min="13596" max="13596" width="10.875" style="112" customWidth="1"/>
    <col min="13597" max="13597" width="18.375" style="112" customWidth="1"/>
    <col min="13598" max="13598" width="8.375" style="112" customWidth="1"/>
    <col min="13599" max="13599" width="18.375" style="112" customWidth="1"/>
    <col min="13600" max="13600" width="30.875" style="112" customWidth="1"/>
    <col min="13601" max="13601" width="13.375" style="112"/>
    <col min="13602" max="13602" width="30.875" style="112" customWidth="1"/>
    <col min="13603" max="13824" width="13.375" style="112"/>
    <col min="13825" max="13826" width="2.125" style="112" customWidth="1"/>
    <col min="13827" max="13828" width="10.875" style="112" customWidth="1"/>
    <col min="13829" max="13829" width="7.625" style="112" customWidth="1"/>
    <col min="13830" max="13830" width="7.125" style="112" customWidth="1"/>
    <col min="13831" max="13831" width="8.375" style="112" customWidth="1"/>
    <col min="13832" max="13832" width="20.875" style="112" customWidth="1"/>
    <col min="13833" max="13833" width="7.125" style="112" customWidth="1"/>
    <col min="13834" max="13834" width="5.875" style="112" customWidth="1"/>
    <col min="13835" max="13837" width="4.625" style="112" customWidth="1"/>
    <col min="13838" max="13838" width="3.375" style="112" customWidth="1"/>
    <col min="13839" max="13839" width="4.625" style="112" customWidth="1"/>
    <col min="13840" max="13840" width="3.375" style="112" customWidth="1"/>
    <col min="13841" max="13841" width="4.625" style="112" customWidth="1"/>
    <col min="13842" max="13842" width="5.875" style="112" customWidth="1"/>
    <col min="13843" max="13843" width="4.625" style="112" customWidth="1"/>
    <col min="13844" max="13844" width="3.375" style="112" customWidth="1"/>
    <col min="13845" max="13845" width="9.625" style="112" customWidth="1"/>
    <col min="13846" max="13846" width="4.625" style="112" customWidth="1"/>
    <col min="13847" max="13847" width="10.875" style="112" customWidth="1"/>
    <col min="13848" max="13848" width="13.375" style="112"/>
    <col min="13849" max="13849" width="18.375" style="112" customWidth="1"/>
    <col min="13850" max="13851" width="8.375" style="112" customWidth="1"/>
    <col min="13852" max="13852" width="10.875" style="112" customWidth="1"/>
    <col min="13853" max="13853" width="18.375" style="112" customWidth="1"/>
    <col min="13854" max="13854" width="8.375" style="112" customWidth="1"/>
    <col min="13855" max="13855" width="18.375" style="112" customWidth="1"/>
    <col min="13856" max="13856" width="30.875" style="112" customWidth="1"/>
    <col min="13857" max="13857" width="13.375" style="112"/>
    <col min="13858" max="13858" width="30.875" style="112" customWidth="1"/>
    <col min="13859" max="14080" width="13.375" style="112"/>
    <col min="14081" max="14082" width="2.125" style="112" customWidth="1"/>
    <col min="14083" max="14084" width="10.875" style="112" customWidth="1"/>
    <col min="14085" max="14085" width="7.625" style="112" customWidth="1"/>
    <col min="14086" max="14086" width="7.125" style="112" customWidth="1"/>
    <col min="14087" max="14087" width="8.375" style="112" customWidth="1"/>
    <col min="14088" max="14088" width="20.875" style="112" customWidth="1"/>
    <col min="14089" max="14089" width="7.125" style="112" customWidth="1"/>
    <col min="14090" max="14090" width="5.875" style="112" customWidth="1"/>
    <col min="14091" max="14093" width="4.625" style="112" customWidth="1"/>
    <col min="14094" max="14094" width="3.375" style="112" customWidth="1"/>
    <col min="14095" max="14095" width="4.625" style="112" customWidth="1"/>
    <col min="14096" max="14096" width="3.375" style="112" customWidth="1"/>
    <col min="14097" max="14097" width="4.625" style="112" customWidth="1"/>
    <col min="14098" max="14098" width="5.875" style="112" customWidth="1"/>
    <col min="14099" max="14099" width="4.625" style="112" customWidth="1"/>
    <col min="14100" max="14100" width="3.375" style="112" customWidth="1"/>
    <col min="14101" max="14101" width="9.625" style="112" customWidth="1"/>
    <col min="14102" max="14102" width="4.625" style="112" customWidth="1"/>
    <col min="14103" max="14103" width="10.875" style="112" customWidth="1"/>
    <col min="14104" max="14104" width="13.375" style="112"/>
    <col min="14105" max="14105" width="18.375" style="112" customWidth="1"/>
    <col min="14106" max="14107" width="8.375" style="112" customWidth="1"/>
    <col min="14108" max="14108" width="10.875" style="112" customWidth="1"/>
    <col min="14109" max="14109" width="18.375" style="112" customWidth="1"/>
    <col min="14110" max="14110" width="8.375" style="112" customWidth="1"/>
    <col min="14111" max="14111" width="18.375" style="112" customWidth="1"/>
    <col min="14112" max="14112" width="30.875" style="112" customWidth="1"/>
    <col min="14113" max="14113" width="13.375" style="112"/>
    <col min="14114" max="14114" width="30.875" style="112" customWidth="1"/>
    <col min="14115" max="14336" width="13.375" style="112"/>
    <col min="14337" max="14338" width="2.125" style="112" customWidth="1"/>
    <col min="14339" max="14340" width="10.875" style="112" customWidth="1"/>
    <col min="14341" max="14341" width="7.625" style="112" customWidth="1"/>
    <col min="14342" max="14342" width="7.125" style="112" customWidth="1"/>
    <col min="14343" max="14343" width="8.375" style="112" customWidth="1"/>
    <col min="14344" max="14344" width="20.875" style="112" customWidth="1"/>
    <col min="14345" max="14345" width="7.125" style="112" customWidth="1"/>
    <col min="14346" max="14346" width="5.875" style="112" customWidth="1"/>
    <col min="14347" max="14349" width="4.625" style="112" customWidth="1"/>
    <col min="14350" max="14350" width="3.375" style="112" customWidth="1"/>
    <col min="14351" max="14351" width="4.625" style="112" customWidth="1"/>
    <col min="14352" max="14352" width="3.375" style="112" customWidth="1"/>
    <col min="14353" max="14353" width="4.625" style="112" customWidth="1"/>
    <col min="14354" max="14354" width="5.875" style="112" customWidth="1"/>
    <col min="14355" max="14355" width="4.625" style="112" customWidth="1"/>
    <col min="14356" max="14356" width="3.375" style="112" customWidth="1"/>
    <col min="14357" max="14357" width="9.625" style="112" customWidth="1"/>
    <col min="14358" max="14358" width="4.625" style="112" customWidth="1"/>
    <col min="14359" max="14359" width="10.875" style="112" customWidth="1"/>
    <col min="14360" max="14360" width="13.375" style="112"/>
    <col min="14361" max="14361" width="18.375" style="112" customWidth="1"/>
    <col min="14362" max="14363" width="8.375" style="112" customWidth="1"/>
    <col min="14364" max="14364" width="10.875" style="112" customWidth="1"/>
    <col min="14365" max="14365" width="18.375" style="112" customWidth="1"/>
    <col min="14366" max="14366" width="8.375" style="112" customWidth="1"/>
    <col min="14367" max="14367" width="18.375" style="112" customWidth="1"/>
    <col min="14368" max="14368" width="30.875" style="112" customWidth="1"/>
    <col min="14369" max="14369" width="13.375" style="112"/>
    <col min="14370" max="14370" width="30.875" style="112" customWidth="1"/>
    <col min="14371" max="14592" width="13.375" style="112"/>
    <col min="14593" max="14594" width="2.125" style="112" customWidth="1"/>
    <col min="14595" max="14596" width="10.875" style="112" customWidth="1"/>
    <col min="14597" max="14597" width="7.625" style="112" customWidth="1"/>
    <col min="14598" max="14598" width="7.125" style="112" customWidth="1"/>
    <col min="14599" max="14599" width="8.375" style="112" customWidth="1"/>
    <col min="14600" max="14600" width="20.875" style="112" customWidth="1"/>
    <col min="14601" max="14601" width="7.125" style="112" customWidth="1"/>
    <col min="14602" max="14602" width="5.875" style="112" customWidth="1"/>
    <col min="14603" max="14605" width="4.625" style="112" customWidth="1"/>
    <col min="14606" max="14606" width="3.375" style="112" customWidth="1"/>
    <col min="14607" max="14607" width="4.625" style="112" customWidth="1"/>
    <col min="14608" max="14608" width="3.375" style="112" customWidth="1"/>
    <col min="14609" max="14609" width="4.625" style="112" customWidth="1"/>
    <col min="14610" max="14610" width="5.875" style="112" customWidth="1"/>
    <col min="14611" max="14611" width="4.625" style="112" customWidth="1"/>
    <col min="14612" max="14612" width="3.375" style="112" customWidth="1"/>
    <col min="14613" max="14613" width="9.625" style="112" customWidth="1"/>
    <col min="14614" max="14614" width="4.625" style="112" customWidth="1"/>
    <col min="14615" max="14615" width="10.875" style="112" customWidth="1"/>
    <col min="14616" max="14616" width="13.375" style="112"/>
    <col min="14617" max="14617" width="18.375" style="112" customWidth="1"/>
    <col min="14618" max="14619" width="8.375" style="112" customWidth="1"/>
    <col min="14620" max="14620" width="10.875" style="112" customWidth="1"/>
    <col min="14621" max="14621" width="18.375" style="112" customWidth="1"/>
    <col min="14622" max="14622" width="8.375" style="112" customWidth="1"/>
    <col min="14623" max="14623" width="18.375" style="112" customWidth="1"/>
    <col min="14624" max="14624" width="30.875" style="112" customWidth="1"/>
    <col min="14625" max="14625" width="13.375" style="112"/>
    <col min="14626" max="14626" width="30.875" style="112" customWidth="1"/>
    <col min="14627" max="14848" width="13.375" style="112"/>
    <col min="14849" max="14850" width="2.125" style="112" customWidth="1"/>
    <col min="14851" max="14852" width="10.875" style="112" customWidth="1"/>
    <col min="14853" max="14853" width="7.625" style="112" customWidth="1"/>
    <col min="14854" max="14854" width="7.125" style="112" customWidth="1"/>
    <col min="14855" max="14855" width="8.375" style="112" customWidth="1"/>
    <col min="14856" max="14856" width="20.875" style="112" customWidth="1"/>
    <col min="14857" max="14857" width="7.125" style="112" customWidth="1"/>
    <col min="14858" max="14858" width="5.875" style="112" customWidth="1"/>
    <col min="14859" max="14861" width="4.625" style="112" customWidth="1"/>
    <col min="14862" max="14862" width="3.375" style="112" customWidth="1"/>
    <col min="14863" max="14863" width="4.625" style="112" customWidth="1"/>
    <col min="14864" max="14864" width="3.375" style="112" customWidth="1"/>
    <col min="14865" max="14865" width="4.625" style="112" customWidth="1"/>
    <col min="14866" max="14866" width="5.875" style="112" customWidth="1"/>
    <col min="14867" max="14867" width="4.625" style="112" customWidth="1"/>
    <col min="14868" max="14868" width="3.375" style="112" customWidth="1"/>
    <col min="14869" max="14869" width="9.625" style="112" customWidth="1"/>
    <col min="14870" max="14870" width="4.625" style="112" customWidth="1"/>
    <col min="14871" max="14871" width="10.875" style="112" customWidth="1"/>
    <col min="14872" max="14872" width="13.375" style="112"/>
    <col min="14873" max="14873" width="18.375" style="112" customWidth="1"/>
    <col min="14874" max="14875" width="8.375" style="112" customWidth="1"/>
    <col min="14876" max="14876" width="10.875" style="112" customWidth="1"/>
    <col min="14877" max="14877" width="18.375" style="112" customWidth="1"/>
    <col min="14878" max="14878" width="8.375" style="112" customWidth="1"/>
    <col min="14879" max="14879" width="18.375" style="112" customWidth="1"/>
    <col min="14880" max="14880" width="30.875" style="112" customWidth="1"/>
    <col min="14881" max="14881" width="13.375" style="112"/>
    <col min="14882" max="14882" width="30.875" style="112" customWidth="1"/>
    <col min="14883" max="15104" width="13.375" style="112"/>
    <col min="15105" max="15106" width="2.125" style="112" customWidth="1"/>
    <col min="15107" max="15108" width="10.875" style="112" customWidth="1"/>
    <col min="15109" max="15109" width="7.625" style="112" customWidth="1"/>
    <col min="15110" max="15110" width="7.125" style="112" customWidth="1"/>
    <col min="15111" max="15111" width="8.375" style="112" customWidth="1"/>
    <col min="15112" max="15112" width="20.875" style="112" customWidth="1"/>
    <col min="15113" max="15113" width="7.125" style="112" customWidth="1"/>
    <col min="15114" max="15114" width="5.875" style="112" customWidth="1"/>
    <col min="15115" max="15117" width="4.625" style="112" customWidth="1"/>
    <col min="15118" max="15118" width="3.375" style="112" customWidth="1"/>
    <col min="15119" max="15119" width="4.625" style="112" customWidth="1"/>
    <col min="15120" max="15120" width="3.375" style="112" customWidth="1"/>
    <col min="15121" max="15121" width="4.625" style="112" customWidth="1"/>
    <col min="15122" max="15122" width="5.875" style="112" customWidth="1"/>
    <col min="15123" max="15123" width="4.625" style="112" customWidth="1"/>
    <col min="15124" max="15124" width="3.375" style="112" customWidth="1"/>
    <col min="15125" max="15125" width="9.625" style="112" customWidth="1"/>
    <col min="15126" max="15126" width="4.625" style="112" customWidth="1"/>
    <col min="15127" max="15127" width="10.875" style="112" customWidth="1"/>
    <col min="15128" max="15128" width="13.375" style="112"/>
    <col min="15129" max="15129" width="18.375" style="112" customWidth="1"/>
    <col min="15130" max="15131" width="8.375" style="112" customWidth="1"/>
    <col min="15132" max="15132" width="10.875" style="112" customWidth="1"/>
    <col min="15133" max="15133" width="18.375" style="112" customWidth="1"/>
    <col min="15134" max="15134" width="8.375" style="112" customWidth="1"/>
    <col min="15135" max="15135" width="18.375" style="112" customWidth="1"/>
    <col min="15136" max="15136" width="30.875" style="112" customWidth="1"/>
    <col min="15137" max="15137" width="13.375" style="112"/>
    <col min="15138" max="15138" width="30.875" style="112" customWidth="1"/>
    <col min="15139" max="15360" width="13.375" style="112"/>
    <col min="15361" max="15362" width="2.125" style="112" customWidth="1"/>
    <col min="15363" max="15364" width="10.875" style="112" customWidth="1"/>
    <col min="15365" max="15365" width="7.625" style="112" customWidth="1"/>
    <col min="15366" max="15366" width="7.125" style="112" customWidth="1"/>
    <col min="15367" max="15367" width="8.375" style="112" customWidth="1"/>
    <col min="15368" max="15368" width="20.875" style="112" customWidth="1"/>
    <col min="15369" max="15369" width="7.125" style="112" customWidth="1"/>
    <col min="15370" max="15370" width="5.875" style="112" customWidth="1"/>
    <col min="15371" max="15373" width="4.625" style="112" customWidth="1"/>
    <col min="15374" max="15374" width="3.375" style="112" customWidth="1"/>
    <col min="15375" max="15375" width="4.625" style="112" customWidth="1"/>
    <col min="15376" max="15376" width="3.375" style="112" customWidth="1"/>
    <col min="15377" max="15377" width="4.625" style="112" customWidth="1"/>
    <col min="15378" max="15378" width="5.875" style="112" customWidth="1"/>
    <col min="15379" max="15379" width="4.625" style="112" customWidth="1"/>
    <col min="15380" max="15380" width="3.375" style="112" customWidth="1"/>
    <col min="15381" max="15381" width="9.625" style="112" customWidth="1"/>
    <col min="15382" max="15382" width="4.625" style="112" customWidth="1"/>
    <col min="15383" max="15383" width="10.875" style="112" customWidth="1"/>
    <col min="15384" max="15384" width="13.375" style="112"/>
    <col min="15385" max="15385" width="18.375" style="112" customWidth="1"/>
    <col min="15386" max="15387" width="8.375" style="112" customWidth="1"/>
    <col min="15388" max="15388" width="10.875" style="112" customWidth="1"/>
    <col min="15389" max="15389" width="18.375" style="112" customWidth="1"/>
    <col min="15390" max="15390" width="8.375" style="112" customWidth="1"/>
    <col min="15391" max="15391" width="18.375" style="112" customWidth="1"/>
    <col min="15392" max="15392" width="30.875" style="112" customWidth="1"/>
    <col min="15393" max="15393" width="13.375" style="112"/>
    <col min="15394" max="15394" width="30.875" style="112" customWidth="1"/>
    <col min="15395" max="15616" width="13.375" style="112"/>
    <col min="15617" max="15618" width="2.125" style="112" customWidth="1"/>
    <col min="15619" max="15620" width="10.875" style="112" customWidth="1"/>
    <col min="15621" max="15621" width="7.625" style="112" customWidth="1"/>
    <col min="15622" max="15622" width="7.125" style="112" customWidth="1"/>
    <col min="15623" max="15623" width="8.375" style="112" customWidth="1"/>
    <col min="15624" max="15624" width="20.875" style="112" customWidth="1"/>
    <col min="15625" max="15625" width="7.125" style="112" customWidth="1"/>
    <col min="15626" max="15626" width="5.875" style="112" customWidth="1"/>
    <col min="15627" max="15629" width="4.625" style="112" customWidth="1"/>
    <col min="15630" max="15630" width="3.375" style="112" customWidth="1"/>
    <col min="15631" max="15631" width="4.625" style="112" customWidth="1"/>
    <col min="15632" max="15632" width="3.375" style="112" customWidth="1"/>
    <col min="15633" max="15633" width="4.625" style="112" customWidth="1"/>
    <col min="15634" max="15634" width="5.875" style="112" customWidth="1"/>
    <col min="15635" max="15635" width="4.625" style="112" customWidth="1"/>
    <col min="15636" max="15636" width="3.375" style="112" customWidth="1"/>
    <col min="15637" max="15637" width="9.625" style="112" customWidth="1"/>
    <col min="15638" max="15638" width="4.625" style="112" customWidth="1"/>
    <col min="15639" max="15639" width="10.875" style="112" customWidth="1"/>
    <col min="15640" max="15640" width="13.375" style="112"/>
    <col min="15641" max="15641" width="18.375" style="112" customWidth="1"/>
    <col min="15642" max="15643" width="8.375" style="112" customWidth="1"/>
    <col min="15644" max="15644" width="10.875" style="112" customWidth="1"/>
    <col min="15645" max="15645" width="18.375" style="112" customWidth="1"/>
    <col min="15646" max="15646" width="8.375" style="112" customWidth="1"/>
    <col min="15647" max="15647" width="18.375" style="112" customWidth="1"/>
    <col min="15648" max="15648" width="30.875" style="112" customWidth="1"/>
    <col min="15649" max="15649" width="13.375" style="112"/>
    <col min="15650" max="15650" width="30.875" style="112" customWidth="1"/>
    <col min="15651" max="15872" width="13.375" style="112"/>
    <col min="15873" max="15874" width="2.125" style="112" customWidth="1"/>
    <col min="15875" max="15876" width="10.875" style="112" customWidth="1"/>
    <col min="15877" max="15877" width="7.625" style="112" customWidth="1"/>
    <col min="15878" max="15878" width="7.125" style="112" customWidth="1"/>
    <col min="15879" max="15879" width="8.375" style="112" customWidth="1"/>
    <col min="15880" max="15880" width="20.875" style="112" customWidth="1"/>
    <col min="15881" max="15881" width="7.125" style="112" customWidth="1"/>
    <col min="15882" max="15882" width="5.875" style="112" customWidth="1"/>
    <col min="15883" max="15885" width="4.625" style="112" customWidth="1"/>
    <col min="15886" max="15886" width="3.375" style="112" customWidth="1"/>
    <col min="15887" max="15887" width="4.625" style="112" customWidth="1"/>
    <col min="15888" max="15888" width="3.375" style="112" customWidth="1"/>
    <col min="15889" max="15889" width="4.625" style="112" customWidth="1"/>
    <col min="15890" max="15890" width="5.875" style="112" customWidth="1"/>
    <col min="15891" max="15891" width="4.625" style="112" customWidth="1"/>
    <col min="15892" max="15892" width="3.375" style="112" customWidth="1"/>
    <col min="15893" max="15893" width="9.625" style="112" customWidth="1"/>
    <col min="15894" max="15894" width="4.625" style="112" customWidth="1"/>
    <col min="15895" max="15895" width="10.875" style="112" customWidth="1"/>
    <col min="15896" max="15896" width="13.375" style="112"/>
    <col min="15897" max="15897" width="18.375" style="112" customWidth="1"/>
    <col min="15898" max="15899" width="8.375" style="112" customWidth="1"/>
    <col min="15900" max="15900" width="10.875" style="112" customWidth="1"/>
    <col min="15901" max="15901" width="18.375" style="112" customWidth="1"/>
    <col min="15902" max="15902" width="8.375" style="112" customWidth="1"/>
    <col min="15903" max="15903" width="18.375" style="112" customWidth="1"/>
    <col min="15904" max="15904" width="30.875" style="112" customWidth="1"/>
    <col min="15905" max="15905" width="13.375" style="112"/>
    <col min="15906" max="15906" width="30.875" style="112" customWidth="1"/>
    <col min="15907" max="16128" width="13.375" style="112"/>
    <col min="16129" max="16130" width="2.125" style="112" customWidth="1"/>
    <col min="16131" max="16132" width="10.875" style="112" customWidth="1"/>
    <col min="16133" max="16133" width="7.625" style="112" customWidth="1"/>
    <col min="16134" max="16134" width="7.125" style="112" customWidth="1"/>
    <col min="16135" max="16135" width="8.375" style="112" customWidth="1"/>
    <col min="16136" max="16136" width="20.875" style="112" customWidth="1"/>
    <col min="16137" max="16137" width="7.125" style="112" customWidth="1"/>
    <col min="16138" max="16138" width="5.875" style="112" customWidth="1"/>
    <col min="16139" max="16141" width="4.625" style="112" customWidth="1"/>
    <col min="16142" max="16142" width="3.375" style="112" customWidth="1"/>
    <col min="16143" max="16143" width="4.625" style="112" customWidth="1"/>
    <col min="16144" max="16144" width="3.375" style="112" customWidth="1"/>
    <col min="16145" max="16145" width="4.625" style="112" customWidth="1"/>
    <col min="16146" max="16146" width="5.875" style="112" customWidth="1"/>
    <col min="16147" max="16147" width="4.625" style="112" customWidth="1"/>
    <col min="16148" max="16148" width="3.375" style="112" customWidth="1"/>
    <col min="16149" max="16149" width="9.625" style="112" customWidth="1"/>
    <col min="16150" max="16150" width="4.625" style="112" customWidth="1"/>
    <col min="16151" max="16151" width="10.875" style="112" customWidth="1"/>
    <col min="16152" max="16152" width="13.375" style="112"/>
    <col min="16153" max="16153" width="18.375" style="112" customWidth="1"/>
    <col min="16154" max="16155" width="8.375" style="112" customWidth="1"/>
    <col min="16156" max="16156" width="10.875" style="112" customWidth="1"/>
    <col min="16157" max="16157" width="18.375" style="112" customWidth="1"/>
    <col min="16158" max="16158" width="8.375" style="112" customWidth="1"/>
    <col min="16159" max="16159" width="18.375" style="112" customWidth="1"/>
    <col min="16160" max="16160" width="30.875" style="112" customWidth="1"/>
    <col min="16161" max="16161" width="13.375" style="112"/>
    <col min="16162" max="16162" width="30.875" style="112" customWidth="1"/>
    <col min="16163" max="16384" width="13.375" style="112"/>
  </cols>
  <sheetData>
    <row r="1" spans="2:26" ht="18" thickBot="1">
      <c r="B1" s="113"/>
      <c r="C1" s="113"/>
      <c r="D1" s="113"/>
      <c r="E1" s="113"/>
      <c r="F1" s="113"/>
      <c r="G1" s="113"/>
      <c r="H1" s="113"/>
      <c r="I1" s="162" t="s">
        <v>25</v>
      </c>
      <c r="J1" s="162"/>
      <c r="K1" s="162"/>
      <c r="L1" s="162"/>
      <c r="M1" s="162"/>
      <c r="N1" s="162"/>
      <c r="O1" s="162"/>
      <c r="P1" s="162"/>
      <c r="Q1" s="162"/>
      <c r="R1" s="162"/>
      <c r="S1" s="162"/>
      <c r="T1" s="162"/>
      <c r="U1" s="162"/>
      <c r="X1" s="1"/>
    </row>
    <row r="2" spans="2:26" s="13" customFormat="1" ht="50.1" customHeight="1">
      <c r="B2" s="14"/>
      <c r="C2" s="163" t="s">
        <v>26</v>
      </c>
      <c r="D2" s="163"/>
      <c r="E2" s="163"/>
      <c r="F2" s="165" t="s">
        <v>125</v>
      </c>
      <c r="G2" s="165"/>
      <c r="H2" s="165"/>
      <c r="I2" s="165"/>
      <c r="J2" s="165"/>
      <c r="K2" s="165"/>
      <c r="L2" s="165"/>
      <c r="M2" s="167" t="str">
        <f>IF(OR(COUNT(G13)&gt;0,COUNT(G21)&gt;0),"(変更)","(実施）")</f>
        <v>(実施）</v>
      </c>
      <c r="N2" s="167"/>
      <c r="O2" s="167"/>
      <c r="P2" s="167" t="s">
        <v>0</v>
      </c>
      <c r="Q2" s="167"/>
      <c r="R2" s="169"/>
      <c r="S2" s="171" t="s">
        <v>1</v>
      </c>
      <c r="T2" s="172"/>
      <c r="U2" s="15"/>
      <c r="V2" s="16"/>
      <c r="W2" s="112"/>
      <c r="X2" s="17"/>
      <c r="Z2" s="18"/>
    </row>
    <row r="3" spans="2:26" s="13" customFormat="1" ht="50.1" customHeight="1">
      <c r="B3" s="19"/>
      <c r="C3" s="164"/>
      <c r="D3" s="164"/>
      <c r="E3" s="164"/>
      <c r="F3" s="166"/>
      <c r="G3" s="166"/>
      <c r="H3" s="166"/>
      <c r="I3" s="166"/>
      <c r="J3" s="166"/>
      <c r="K3" s="166"/>
      <c r="L3" s="166"/>
      <c r="M3" s="168"/>
      <c r="N3" s="168"/>
      <c r="O3" s="168"/>
      <c r="P3" s="168"/>
      <c r="Q3" s="168"/>
      <c r="R3" s="170"/>
      <c r="S3" s="173" t="s">
        <v>2</v>
      </c>
      <c r="T3" s="174"/>
      <c r="U3" s="15"/>
      <c r="V3" s="16"/>
      <c r="W3" s="112"/>
      <c r="X3" s="20"/>
    </row>
    <row r="4" spans="2:26" s="13" customFormat="1" ht="12" customHeight="1">
      <c r="B4" s="16"/>
      <c r="C4" s="2">
        <v>103</v>
      </c>
      <c r="D4" s="21"/>
      <c r="E4" s="22"/>
      <c r="F4" s="23"/>
      <c r="G4" s="22"/>
      <c r="H4" s="22"/>
      <c r="I4" s="22"/>
      <c r="J4" s="22"/>
      <c r="K4" s="22"/>
      <c r="L4" s="175" t="s">
        <v>27</v>
      </c>
      <c r="M4" s="175"/>
      <c r="N4" s="175"/>
      <c r="O4" s="175"/>
      <c r="P4" s="175"/>
      <c r="Q4" s="175"/>
      <c r="R4" s="175"/>
      <c r="S4" s="175"/>
      <c r="T4" s="175"/>
      <c r="U4" s="176"/>
      <c r="V4" s="179"/>
      <c r="W4" s="180"/>
      <c r="X4" s="181"/>
      <c r="Y4" s="181"/>
    </row>
    <row r="5" spans="2:26" ht="12" customHeight="1">
      <c r="B5" s="114"/>
      <c r="C5" s="191" t="s">
        <v>24</v>
      </c>
      <c r="D5" s="191" t="s">
        <v>141</v>
      </c>
      <c r="E5" s="218"/>
      <c r="F5" s="115"/>
      <c r="G5" s="116"/>
      <c r="H5" s="182" t="s">
        <v>3</v>
      </c>
      <c r="I5" s="184">
        <v>90</v>
      </c>
      <c r="J5" s="184"/>
      <c r="K5" s="185" t="s">
        <v>4</v>
      </c>
      <c r="L5" s="177"/>
      <c r="M5" s="177"/>
      <c r="N5" s="177"/>
      <c r="O5" s="177"/>
      <c r="P5" s="177"/>
      <c r="Q5" s="177"/>
      <c r="R5" s="177"/>
      <c r="S5" s="177"/>
      <c r="T5" s="177"/>
      <c r="U5" s="178"/>
      <c r="V5" s="179"/>
      <c r="W5" s="180"/>
      <c r="X5" s="181"/>
      <c r="Y5" s="181"/>
    </row>
    <row r="6" spans="2:26" ht="12" customHeight="1">
      <c r="B6" s="114"/>
      <c r="C6" s="191"/>
      <c r="D6" s="191"/>
      <c r="E6" s="218"/>
      <c r="F6" s="115"/>
      <c r="G6" s="116"/>
      <c r="H6" s="183"/>
      <c r="I6" s="184"/>
      <c r="J6" s="184"/>
      <c r="K6" s="185"/>
      <c r="L6" s="177" t="s">
        <v>28</v>
      </c>
      <c r="M6" s="177"/>
      <c r="N6" s="177"/>
      <c r="O6" s="177"/>
      <c r="P6" s="177"/>
      <c r="Q6" s="177"/>
      <c r="R6" s="177"/>
      <c r="S6" s="177"/>
      <c r="T6" s="177"/>
      <c r="U6" s="178"/>
      <c r="V6" s="179"/>
      <c r="W6" s="180"/>
      <c r="X6" s="181"/>
      <c r="Y6" s="181"/>
    </row>
    <row r="7" spans="2:26" ht="12" customHeight="1">
      <c r="B7" s="117"/>
      <c r="C7" s="118"/>
      <c r="D7" s="118"/>
      <c r="E7" s="118"/>
      <c r="F7" s="119"/>
      <c r="G7" s="118"/>
      <c r="H7" s="118"/>
      <c r="I7" s="118"/>
      <c r="J7" s="118"/>
      <c r="K7" s="118"/>
      <c r="L7" s="186"/>
      <c r="M7" s="186"/>
      <c r="N7" s="186"/>
      <c r="O7" s="186"/>
      <c r="P7" s="186"/>
      <c r="Q7" s="186"/>
      <c r="R7" s="186"/>
      <c r="S7" s="186"/>
      <c r="T7" s="186"/>
      <c r="U7" s="187"/>
      <c r="V7" s="179"/>
      <c r="W7" s="180"/>
      <c r="X7" s="181"/>
      <c r="Y7" s="181"/>
    </row>
    <row r="8" spans="2:26" ht="12.95" customHeight="1">
      <c r="B8" s="120"/>
      <c r="C8" s="190" t="s">
        <v>5</v>
      </c>
      <c r="D8" s="116"/>
      <c r="E8" s="116"/>
      <c r="F8" s="115"/>
      <c r="G8" s="116"/>
      <c r="H8" s="116"/>
      <c r="I8" s="116"/>
      <c r="J8" s="116"/>
      <c r="K8" s="115"/>
      <c r="L8" s="116"/>
      <c r="M8" s="116"/>
      <c r="N8" s="116"/>
      <c r="O8" s="116"/>
      <c r="P8" s="116"/>
      <c r="Q8" s="116"/>
      <c r="R8" s="116"/>
      <c r="S8" s="116"/>
      <c r="T8" s="116"/>
      <c r="U8" s="121"/>
      <c r="V8" s="114"/>
    </row>
    <row r="9" spans="2:26" ht="12.95" customHeight="1">
      <c r="B9" s="122"/>
      <c r="C9" s="191"/>
      <c r="D9" s="192" t="s">
        <v>6</v>
      </c>
      <c r="E9" s="193"/>
      <c r="F9" s="115"/>
      <c r="G9" s="188">
        <v>256355000</v>
      </c>
      <c r="H9" s="189"/>
      <c r="I9" s="189"/>
      <c r="J9" s="193" t="s">
        <v>7</v>
      </c>
      <c r="K9" s="194" t="s">
        <v>8</v>
      </c>
      <c r="L9" s="183"/>
      <c r="M9" s="183"/>
      <c r="N9" s="183"/>
      <c r="O9" s="183"/>
      <c r="P9" s="183"/>
      <c r="Q9" s="183"/>
      <c r="R9" s="183"/>
      <c r="S9" s="183"/>
      <c r="T9" s="183"/>
      <c r="U9" s="195"/>
      <c r="V9" s="114"/>
    </row>
    <row r="10" spans="2:26" ht="12.95" customHeight="1">
      <c r="B10" s="120" t="s">
        <v>9</v>
      </c>
      <c r="C10" s="185" t="s">
        <v>10</v>
      </c>
      <c r="D10" s="192"/>
      <c r="E10" s="193"/>
      <c r="F10" s="115"/>
      <c r="G10" s="188"/>
      <c r="H10" s="189"/>
      <c r="I10" s="189"/>
      <c r="J10" s="193"/>
      <c r="K10" s="194"/>
      <c r="L10" s="183"/>
      <c r="M10" s="183"/>
      <c r="N10" s="183"/>
      <c r="O10" s="183"/>
      <c r="P10" s="183"/>
      <c r="Q10" s="183"/>
      <c r="R10" s="183"/>
      <c r="S10" s="183"/>
      <c r="T10" s="183"/>
      <c r="U10" s="195"/>
      <c r="V10" s="114"/>
      <c r="W10" s="24"/>
    </row>
    <row r="11" spans="2:26" ht="12.95" customHeight="1">
      <c r="B11" s="123"/>
      <c r="C11" s="196"/>
      <c r="D11" s="124"/>
      <c r="E11" s="124"/>
      <c r="F11" s="125"/>
      <c r="G11" s="124"/>
      <c r="H11" s="124"/>
      <c r="I11" s="124"/>
      <c r="J11" s="124"/>
      <c r="K11" s="125"/>
      <c r="L11" s="124"/>
      <c r="M11" s="124"/>
      <c r="N11" s="124"/>
      <c r="O11" s="124"/>
      <c r="P11" s="124"/>
      <c r="Q11" s="124"/>
      <c r="R11" s="124"/>
      <c r="S11" s="124"/>
      <c r="T11" s="124"/>
      <c r="U11" s="126"/>
      <c r="V11" s="114"/>
      <c r="W11" s="24"/>
    </row>
    <row r="12" spans="2:26" ht="12.95" customHeight="1">
      <c r="B12" s="122"/>
      <c r="C12" s="116"/>
      <c r="D12" s="116"/>
      <c r="E12" s="116"/>
      <c r="F12" s="115"/>
      <c r="G12" s="116"/>
      <c r="H12" s="116"/>
      <c r="I12" s="116"/>
      <c r="J12" s="116"/>
      <c r="K12" s="115"/>
      <c r="L12" s="116"/>
      <c r="M12" s="116"/>
      <c r="N12" s="116"/>
      <c r="O12" s="116"/>
      <c r="P12" s="116"/>
      <c r="Q12" s="116"/>
      <c r="R12" s="116"/>
      <c r="S12" s="116"/>
      <c r="T12" s="116"/>
      <c r="U12" s="121"/>
      <c r="V12" s="114"/>
      <c r="W12" s="24"/>
    </row>
    <row r="13" spans="2:26" ht="12.95" customHeight="1">
      <c r="B13" s="120" t="s">
        <v>11</v>
      </c>
      <c r="C13" s="185" t="s">
        <v>12</v>
      </c>
      <c r="D13" s="192" t="s">
        <v>6</v>
      </c>
      <c r="E13" s="193"/>
      <c r="F13" s="115"/>
      <c r="G13" s="188" t="s">
        <v>25</v>
      </c>
      <c r="H13" s="189"/>
      <c r="I13" s="189"/>
      <c r="J13" s="193" t="s">
        <v>7</v>
      </c>
      <c r="K13" s="115"/>
      <c r="L13" s="116"/>
      <c r="M13" s="116"/>
      <c r="N13" s="116"/>
      <c r="O13" s="116"/>
      <c r="P13" s="116"/>
      <c r="Q13" s="116"/>
      <c r="R13" s="116"/>
      <c r="S13" s="116"/>
      <c r="T13" s="116"/>
      <c r="U13" s="121"/>
      <c r="V13" s="114"/>
      <c r="W13" s="24"/>
    </row>
    <row r="14" spans="2:26" ht="12.95" customHeight="1">
      <c r="B14" s="122"/>
      <c r="C14" s="185"/>
      <c r="D14" s="192"/>
      <c r="E14" s="193"/>
      <c r="F14" s="115"/>
      <c r="G14" s="188"/>
      <c r="H14" s="189"/>
      <c r="I14" s="189"/>
      <c r="J14" s="193"/>
      <c r="K14" s="115"/>
      <c r="L14" s="116"/>
      <c r="M14" s="116"/>
      <c r="N14" s="116"/>
      <c r="O14" s="116"/>
      <c r="P14" s="116"/>
      <c r="Q14" s="116"/>
      <c r="R14" s="116"/>
      <c r="S14" s="206" t="s">
        <v>29</v>
      </c>
      <c r="T14" s="206"/>
      <c r="U14" s="121"/>
      <c r="V14" s="114"/>
    </row>
    <row r="15" spans="2:26" ht="12.95" customHeight="1">
      <c r="B15" s="123"/>
      <c r="C15" s="124"/>
      <c r="D15" s="124"/>
      <c r="E15" s="124"/>
      <c r="F15" s="125"/>
      <c r="G15" s="124"/>
      <c r="H15" s="124"/>
      <c r="I15" s="124"/>
      <c r="J15" s="124"/>
      <c r="K15" s="115"/>
      <c r="L15" s="116"/>
      <c r="M15" s="116"/>
      <c r="N15" s="116"/>
      <c r="O15" s="116"/>
      <c r="P15" s="116"/>
      <c r="Q15" s="116"/>
      <c r="R15" s="116"/>
      <c r="S15" s="206"/>
      <c r="T15" s="206"/>
      <c r="U15" s="121"/>
      <c r="V15" s="114"/>
    </row>
    <row r="16" spans="2:26" ht="12.95" customHeight="1">
      <c r="B16" s="120"/>
      <c r="C16" s="190" t="s">
        <v>5</v>
      </c>
      <c r="D16" s="116"/>
      <c r="E16" s="116"/>
      <c r="F16" s="115"/>
      <c r="G16" s="116"/>
      <c r="H16" s="116"/>
      <c r="I16" s="116"/>
      <c r="J16" s="116"/>
      <c r="K16" s="115"/>
      <c r="L16" s="116"/>
      <c r="M16" s="116"/>
      <c r="N16" s="116"/>
      <c r="O16" s="116"/>
      <c r="P16" s="116"/>
      <c r="Q16" s="116"/>
      <c r="R16" s="116"/>
      <c r="S16" s="206"/>
      <c r="T16" s="206"/>
      <c r="U16" s="121"/>
      <c r="V16" s="114"/>
    </row>
    <row r="17" spans="2:24" ht="12.95" customHeight="1">
      <c r="B17" s="122"/>
      <c r="C17" s="191"/>
      <c r="D17" s="192" t="s">
        <v>13</v>
      </c>
      <c r="E17" s="193"/>
      <c r="F17" s="115"/>
      <c r="G17" s="188" t="s">
        <v>25</v>
      </c>
      <c r="H17" s="189"/>
      <c r="I17" s="189"/>
      <c r="J17" s="193" t="s">
        <v>7</v>
      </c>
      <c r="K17" s="205" t="s">
        <v>14</v>
      </c>
      <c r="L17" s="182"/>
      <c r="M17" s="182"/>
      <c r="N17" s="182"/>
      <c r="O17" s="182"/>
      <c r="P17" s="182"/>
      <c r="Q17" s="182"/>
      <c r="R17" s="182"/>
      <c r="S17" s="206"/>
      <c r="T17" s="206"/>
      <c r="U17" s="195" t="s">
        <v>15</v>
      </c>
      <c r="V17" s="114"/>
    </row>
    <row r="18" spans="2:24" ht="12.95" customHeight="1">
      <c r="B18" s="120" t="s">
        <v>9</v>
      </c>
      <c r="C18" s="185" t="s">
        <v>10</v>
      </c>
      <c r="D18" s="192"/>
      <c r="E18" s="193"/>
      <c r="F18" s="115"/>
      <c r="G18" s="188"/>
      <c r="H18" s="189"/>
      <c r="I18" s="189"/>
      <c r="J18" s="193"/>
      <c r="K18" s="205"/>
      <c r="L18" s="182"/>
      <c r="M18" s="182"/>
      <c r="N18" s="182"/>
      <c r="O18" s="182"/>
      <c r="P18" s="182"/>
      <c r="Q18" s="182"/>
      <c r="R18" s="182"/>
      <c r="S18" s="206"/>
      <c r="T18" s="206"/>
      <c r="U18" s="195"/>
      <c r="V18" s="114"/>
      <c r="X18" s="25" t="s">
        <v>16</v>
      </c>
    </row>
    <row r="19" spans="2:24" ht="12.95" customHeight="1">
      <c r="B19" s="123"/>
      <c r="C19" s="196"/>
      <c r="D19" s="124"/>
      <c r="E19" s="124"/>
      <c r="F19" s="125"/>
      <c r="G19" s="124"/>
      <c r="H19" s="124"/>
      <c r="I19" s="124"/>
      <c r="J19" s="124"/>
      <c r="K19" s="115"/>
      <c r="L19" s="116"/>
      <c r="M19" s="116"/>
      <c r="N19" s="116"/>
      <c r="O19" s="116"/>
      <c r="P19" s="116"/>
      <c r="Q19" s="116"/>
      <c r="R19" s="116"/>
      <c r="S19" s="206"/>
      <c r="T19" s="206"/>
      <c r="U19" s="121"/>
      <c r="V19" s="114"/>
      <c r="X19" s="26" t="s">
        <v>17</v>
      </c>
    </row>
    <row r="20" spans="2:24" ht="12.95" customHeight="1">
      <c r="B20" s="122"/>
      <c r="C20" s="116"/>
      <c r="D20" s="116"/>
      <c r="E20" s="116"/>
      <c r="F20" s="115"/>
      <c r="G20" s="116"/>
      <c r="H20" s="116"/>
      <c r="I20" s="116"/>
      <c r="J20" s="116"/>
      <c r="K20" s="115"/>
      <c r="L20" s="116"/>
      <c r="M20" s="116"/>
      <c r="N20" s="116"/>
      <c r="O20" s="116"/>
      <c r="P20" s="116"/>
      <c r="Q20" s="116"/>
      <c r="R20" s="116"/>
      <c r="S20" s="206"/>
      <c r="T20" s="206"/>
      <c r="U20" s="121"/>
      <c r="V20" s="114"/>
      <c r="X20" s="26" t="s">
        <v>18</v>
      </c>
    </row>
    <row r="21" spans="2:24" ht="12.95" customHeight="1">
      <c r="B21" s="120" t="s">
        <v>11</v>
      </c>
      <c r="C21" s="185" t="s">
        <v>12</v>
      </c>
      <c r="D21" s="192" t="s">
        <v>13</v>
      </c>
      <c r="E21" s="193"/>
      <c r="F21" s="115"/>
      <c r="G21" s="188" t="s">
        <v>25</v>
      </c>
      <c r="H21" s="189"/>
      <c r="I21" s="189"/>
      <c r="J21" s="193" t="s">
        <v>7</v>
      </c>
      <c r="K21" s="115"/>
      <c r="L21" s="116"/>
      <c r="M21" s="116"/>
      <c r="N21" s="116"/>
      <c r="O21" s="116"/>
      <c r="P21" s="116"/>
      <c r="Q21" s="116"/>
      <c r="R21" s="116"/>
      <c r="S21" s="206"/>
      <c r="T21" s="206"/>
      <c r="U21" s="121"/>
      <c r="V21" s="114"/>
      <c r="X21" s="26" t="s">
        <v>19</v>
      </c>
    </row>
    <row r="22" spans="2:24" ht="12.95" customHeight="1">
      <c r="B22" s="122"/>
      <c r="C22" s="185"/>
      <c r="D22" s="192"/>
      <c r="E22" s="193"/>
      <c r="F22" s="115"/>
      <c r="G22" s="188"/>
      <c r="H22" s="189"/>
      <c r="I22" s="189"/>
      <c r="J22" s="193"/>
      <c r="K22" s="115"/>
      <c r="L22" s="116"/>
      <c r="M22" s="116"/>
      <c r="N22" s="116"/>
      <c r="O22" s="116"/>
      <c r="P22" s="116"/>
      <c r="Q22" s="116"/>
      <c r="R22" s="116"/>
      <c r="S22" s="116"/>
      <c r="T22" s="116"/>
      <c r="U22" s="121"/>
      <c r="V22" s="114"/>
      <c r="X22" s="27" t="s">
        <v>20</v>
      </c>
    </row>
    <row r="23" spans="2:24" ht="12.95" customHeight="1">
      <c r="B23" s="123"/>
      <c r="C23" s="124"/>
      <c r="D23" s="124"/>
      <c r="E23" s="124"/>
      <c r="F23" s="125"/>
      <c r="G23" s="124"/>
      <c r="H23" s="124"/>
      <c r="I23" s="124"/>
      <c r="J23" s="124"/>
      <c r="K23" s="125"/>
      <c r="L23" s="124"/>
      <c r="M23" s="124"/>
      <c r="N23" s="124"/>
      <c r="O23" s="124"/>
      <c r="P23" s="124"/>
      <c r="Q23" s="124"/>
      <c r="R23" s="124"/>
      <c r="S23" s="124"/>
      <c r="T23" s="124"/>
      <c r="U23" s="126"/>
      <c r="V23" s="114"/>
    </row>
    <row r="24" spans="2:24">
      <c r="B24" s="114"/>
      <c r="C24" s="127"/>
      <c r="D24" s="207"/>
      <c r="E24" s="208"/>
      <c r="F24" s="208"/>
      <c r="G24" s="208"/>
      <c r="H24" s="209"/>
      <c r="I24" s="128"/>
      <c r="J24" s="129"/>
      <c r="K24" s="207" t="str">
        <f>IF($W$2=0,"",INDEX($Y24:$AA24,1,$W$2+1))</f>
        <v/>
      </c>
      <c r="L24" s="208"/>
      <c r="M24" s="208"/>
      <c r="N24" s="208"/>
      <c r="O24" s="208"/>
      <c r="P24" s="208"/>
      <c r="Q24" s="208"/>
      <c r="R24" s="208"/>
      <c r="S24" s="208"/>
      <c r="T24" s="208"/>
      <c r="U24" s="210"/>
      <c r="V24" s="114"/>
    </row>
    <row r="25" spans="2:24">
      <c r="B25" s="114"/>
      <c r="C25" s="127"/>
      <c r="D25" s="211" t="s">
        <v>121</v>
      </c>
      <c r="E25" s="212"/>
      <c r="F25" s="212"/>
      <c r="G25" s="212"/>
      <c r="H25" s="213"/>
      <c r="I25" s="128"/>
      <c r="J25" s="130"/>
      <c r="K25" s="199" t="str">
        <f t="shared" ref="K25:K32" si="0">IF($W$2=0,"",INDEX($Y25:$AA25,1,$W$2+1))</f>
        <v/>
      </c>
      <c r="L25" s="200"/>
      <c r="M25" s="200"/>
      <c r="N25" s="200"/>
      <c r="O25" s="200"/>
      <c r="P25" s="200"/>
      <c r="Q25" s="200"/>
      <c r="R25" s="200"/>
      <c r="S25" s="200"/>
      <c r="T25" s="200"/>
      <c r="U25" s="204"/>
      <c r="V25" s="114"/>
    </row>
    <row r="26" spans="2:24">
      <c r="B26" s="197" t="s">
        <v>5</v>
      </c>
      <c r="C26" s="198"/>
      <c r="D26" s="199"/>
      <c r="E26" s="200"/>
      <c r="F26" s="200"/>
      <c r="G26" s="200"/>
      <c r="H26" s="201"/>
      <c r="I26" s="202" t="s">
        <v>12</v>
      </c>
      <c r="J26" s="203"/>
      <c r="K26" s="199" t="str">
        <f t="shared" si="0"/>
        <v/>
      </c>
      <c r="L26" s="200"/>
      <c r="M26" s="200"/>
      <c r="N26" s="200"/>
      <c r="O26" s="200"/>
      <c r="P26" s="200"/>
      <c r="Q26" s="200"/>
      <c r="R26" s="200"/>
      <c r="S26" s="200"/>
      <c r="T26" s="200"/>
      <c r="U26" s="204"/>
      <c r="V26" s="114"/>
    </row>
    <row r="27" spans="2:24">
      <c r="B27" s="114"/>
      <c r="C27" s="127"/>
      <c r="D27" s="199"/>
      <c r="E27" s="200"/>
      <c r="F27" s="200"/>
      <c r="G27" s="200"/>
      <c r="H27" s="201"/>
      <c r="I27" s="128"/>
      <c r="J27" s="130"/>
      <c r="K27" s="199" t="str">
        <f t="shared" si="0"/>
        <v/>
      </c>
      <c r="L27" s="200"/>
      <c r="M27" s="200"/>
      <c r="N27" s="200"/>
      <c r="O27" s="200"/>
      <c r="P27" s="200"/>
      <c r="Q27" s="200"/>
      <c r="R27" s="200"/>
      <c r="S27" s="200"/>
      <c r="T27" s="200"/>
      <c r="U27" s="204"/>
      <c r="V27" s="114"/>
    </row>
    <row r="28" spans="2:24">
      <c r="B28" s="197" t="s">
        <v>21</v>
      </c>
      <c r="C28" s="198"/>
      <c r="D28" s="199"/>
      <c r="E28" s="200"/>
      <c r="F28" s="200"/>
      <c r="G28" s="200"/>
      <c r="H28" s="201"/>
      <c r="I28" s="128"/>
      <c r="J28" s="130"/>
      <c r="K28" s="199" t="str">
        <f t="shared" si="0"/>
        <v/>
      </c>
      <c r="L28" s="200"/>
      <c r="M28" s="200"/>
      <c r="N28" s="200"/>
      <c r="O28" s="200"/>
      <c r="P28" s="200"/>
      <c r="Q28" s="200"/>
      <c r="R28" s="200"/>
      <c r="S28" s="200"/>
      <c r="T28" s="200"/>
      <c r="U28" s="204"/>
      <c r="V28" s="114"/>
    </row>
    <row r="29" spans="2:24">
      <c r="B29" s="114"/>
      <c r="C29" s="127"/>
      <c r="D29" s="199"/>
      <c r="E29" s="200"/>
      <c r="F29" s="200"/>
      <c r="G29" s="200"/>
      <c r="H29" s="201"/>
      <c r="I29" s="128"/>
      <c r="J29" s="130"/>
      <c r="K29" s="199" t="str">
        <f t="shared" si="0"/>
        <v/>
      </c>
      <c r="L29" s="200"/>
      <c r="M29" s="200"/>
      <c r="N29" s="200"/>
      <c r="O29" s="200"/>
      <c r="P29" s="200"/>
      <c r="Q29" s="200"/>
      <c r="R29" s="200"/>
      <c r="S29" s="200"/>
      <c r="T29" s="200"/>
      <c r="U29" s="204"/>
      <c r="V29" s="114"/>
    </row>
    <row r="30" spans="2:24">
      <c r="B30" s="219" t="s">
        <v>22</v>
      </c>
      <c r="C30" s="203"/>
      <c r="D30" s="199"/>
      <c r="E30" s="200"/>
      <c r="F30" s="200"/>
      <c r="G30" s="200"/>
      <c r="H30" s="201"/>
      <c r="I30" s="202" t="s">
        <v>22</v>
      </c>
      <c r="J30" s="203"/>
      <c r="K30" s="199" t="str">
        <f t="shared" si="0"/>
        <v/>
      </c>
      <c r="L30" s="200"/>
      <c r="M30" s="200"/>
      <c r="N30" s="200"/>
      <c r="O30" s="200"/>
      <c r="P30" s="200"/>
      <c r="Q30" s="200"/>
      <c r="R30" s="200"/>
      <c r="S30" s="200"/>
      <c r="T30" s="200"/>
      <c r="U30" s="204"/>
      <c r="V30" s="114"/>
    </row>
    <row r="31" spans="2:24">
      <c r="B31" s="114"/>
      <c r="C31" s="127"/>
      <c r="D31" s="199"/>
      <c r="E31" s="200"/>
      <c r="F31" s="200"/>
      <c r="G31" s="200"/>
      <c r="H31" s="201"/>
      <c r="I31" s="128"/>
      <c r="J31" s="130"/>
      <c r="K31" s="199" t="str">
        <f t="shared" si="0"/>
        <v/>
      </c>
      <c r="L31" s="200"/>
      <c r="M31" s="200"/>
      <c r="N31" s="200"/>
      <c r="O31" s="200"/>
      <c r="P31" s="200"/>
      <c r="Q31" s="200"/>
      <c r="R31" s="200"/>
      <c r="S31" s="200"/>
      <c r="T31" s="200"/>
      <c r="U31" s="204"/>
      <c r="V31" s="114"/>
    </row>
    <row r="32" spans="2:24" ht="18" thickBot="1">
      <c r="B32" s="131"/>
      <c r="C32" s="113"/>
      <c r="D32" s="214"/>
      <c r="E32" s="215"/>
      <c r="F32" s="215"/>
      <c r="G32" s="215"/>
      <c r="H32" s="216"/>
      <c r="I32" s="132"/>
      <c r="J32" s="133"/>
      <c r="K32" s="214" t="str">
        <f t="shared" si="0"/>
        <v/>
      </c>
      <c r="L32" s="215"/>
      <c r="M32" s="215"/>
      <c r="N32" s="215"/>
      <c r="O32" s="215"/>
      <c r="P32" s="215"/>
      <c r="Q32" s="215"/>
      <c r="R32" s="215"/>
      <c r="S32" s="215"/>
      <c r="T32" s="215"/>
      <c r="U32" s="217"/>
      <c r="V32" s="114"/>
    </row>
    <row r="33" spans="2:22" ht="9.9499999999999993" customHeight="1">
      <c r="B33" s="127"/>
      <c r="C33" s="127"/>
      <c r="D33" s="127"/>
      <c r="E33" s="127"/>
      <c r="F33" s="127"/>
      <c r="G33" s="127"/>
      <c r="H33" s="127"/>
      <c r="I33" s="127"/>
      <c r="J33" s="127"/>
      <c r="K33" s="127"/>
      <c r="L33" s="127"/>
      <c r="M33" s="127"/>
      <c r="N33" s="127"/>
      <c r="O33" s="127"/>
      <c r="P33" s="127"/>
      <c r="Q33" s="127"/>
      <c r="R33" s="127"/>
      <c r="S33" s="127"/>
      <c r="T33" s="127"/>
      <c r="U33" s="127"/>
      <c r="V33" s="127"/>
    </row>
    <row r="34" spans="2:22" ht="24">
      <c r="B34" s="127"/>
      <c r="C34" s="127"/>
      <c r="D34" s="28"/>
      <c r="E34" s="127"/>
      <c r="F34" s="28"/>
      <c r="G34" s="28"/>
      <c r="H34" s="28"/>
      <c r="I34" s="28"/>
      <c r="J34" s="127"/>
      <c r="K34" s="127"/>
      <c r="L34" s="127"/>
      <c r="M34" s="127"/>
      <c r="N34" s="28"/>
      <c r="O34" s="28"/>
      <c r="P34" s="28"/>
      <c r="Q34" s="29" t="s">
        <v>23</v>
      </c>
      <c r="R34" s="28"/>
      <c r="S34" s="28"/>
      <c r="T34" s="28"/>
      <c r="U34" s="28"/>
      <c r="V34" s="127"/>
    </row>
  </sheetData>
  <mergeCells count="69">
    <mergeCell ref="D32:H32"/>
    <mergeCell ref="K32:U32"/>
    <mergeCell ref="C5:C6"/>
    <mergeCell ref="D5:E6"/>
    <mergeCell ref="B30:C30"/>
    <mergeCell ref="D30:H30"/>
    <mergeCell ref="I30:J30"/>
    <mergeCell ref="K30:U30"/>
    <mergeCell ref="D31:H31"/>
    <mergeCell ref="K31:U31"/>
    <mergeCell ref="D27:H27"/>
    <mergeCell ref="K27:U27"/>
    <mergeCell ref="B28:C28"/>
    <mergeCell ref="D28:H28"/>
    <mergeCell ref="K28:U28"/>
    <mergeCell ref="D29:H29"/>
    <mergeCell ref="K29:U29"/>
    <mergeCell ref="D24:H24"/>
    <mergeCell ref="K24:U24"/>
    <mergeCell ref="D25:H25"/>
    <mergeCell ref="K25:U25"/>
    <mergeCell ref="B26:C26"/>
    <mergeCell ref="D26:H26"/>
    <mergeCell ref="I26:J26"/>
    <mergeCell ref="K26:U26"/>
    <mergeCell ref="J17:J18"/>
    <mergeCell ref="K17:R18"/>
    <mergeCell ref="U17:U18"/>
    <mergeCell ref="C18:C19"/>
    <mergeCell ref="C21:C22"/>
    <mergeCell ref="D21:E22"/>
    <mergeCell ref="G21:G22"/>
    <mergeCell ref="H21:I22"/>
    <mergeCell ref="J21:J22"/>
    <mergeCell ref="S14:T21"/>
    <mergeCell ref="C16:C17"/>
    <mergeCell ref="D17:E18"/>
    <mergeCell ref="G17:G18"/>
    <mergeCell ref="H17:I18"/>
    <mergeCell ref="W6:W7"/>
    <mergeCell ref="X6:Y7"/>
    <mergeCell ref="C8:C9"/>
    <mergeCell ref="D9:E10"/>
    <mergeCell ref="G9:G10"/>
    <mergeCell ref="H9:I10"/>
    <mergeCell ref="J9:J10"/>
    <mergeCell ref="K9:U10"/>
    <mergeCell ref="C10:C11"/>
    <mergeCell ref="C13:C14"/>
    <mergeCell ref="D13:E14"/>
    <mergeCell ref="G13:G14"/>
    <mergeCell ref="H13:I14"/>
    <mergeCell ref="J13:J14"/>
    <mergeCell ref="L4:U5"/>
    <mergeCell ref="V4:V5"/>
    <mergeCell ref="W4:W5"/>
    <mergeCell ref="X4:Y5"/>
    <mergeCell ref="H5:H6"/>
    <mergeCell ref="I5:J6"/>
    <mergeCell ref="K5:K6"/>
    <mergeCell ref="L6:U7"/>
    <mergeCell ref="V6:V7"/>
    <mergeCell ref="I1:U1"/>
    <mergeCell ref="C2:E3"/>
    <mergeCell ref="F2:L3"/>
    <mergeCell ref="M2:O3"/>
    <mergeCell ref="P2:R3"/>
    <mergeCell ref="S2:T2"/>
    <mergeCell ref="S3:T3"/>
  </mergeCells>
  <phoneticPr fontId="2"/>
  <dataValidations count="6">
    <dataValidation type="whole" allowBlank="1" showInputMessage="1" showErrorMessage="1" errorTitle="入力ミス!!" error="変更回数は、２回までです。" promptTitle="このセルの値は保存されません。" prompt="ファイル読み込み時、規定値に戻されます。" sqref="WWE98304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formula1>0</formula1>
      <formula2>3</formula2>
    </dataValidation>
    <dataValidation allowBlank="1" showInputMessage="1" showErrorMessage="1" promptTitle="このセルの値は保存されません。" prompt="ファイル読み込み時、規定値に戻されます。" sqref="WWE983043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dataValidation allowBlank="1" showInputMessage="1" showErrorMessage="1" promptTitle="注意!!" prompt="単抜きを作る場合は削除せずに、セル番地[W3]に１を入力して下さい。" sqref="WVP983049:WVQ983050 JD9:JE10 SZ9:TA10 ACV9:ACW10 AMR9:AMS10 AWN9:AWO10 BGJ9:BGK10 BQF9:BQG10 CAB9:CAC10 CJX9:CJY10 CTT9:CTU10 DDP9:DDQ10 DNL9:DNM10 DXH9:DXI10 EHD9:EHE10 EQZ9:ERA10 FAV9:FAW10 FKR9:FKS10 FUN9:FUO10 GEJ9:GEK10 GOF9:GOG10 GYB9:GYC10 HHX9:HHY10 HRT9:HRU10 IBP9:IBQ10 ILL9:ILM10 IVH9:IVI10 JFD9:JFE10 JOZ9:JPA10 JYV9:JYW10 KIR9:KIS10 KSN9:KSO10 LCJ9:LCK10 LMF9:LMG10 LWB9:LWC10 MFX9:MFY10 MPT9:MPU10 MZP9:MZQ10 NJL9:NJM10 NTH9:NTI10 ODD9:ODE10 OMZ9:ONA10 OWV9:OWW10 PGR9:PGS10 PQN9:PQO10 QAJ9:QAK10 QKF9:QKG10 QUB9:QUC10 RDX9:RDY10 RNT9:RNU10 RXP9:RXQ10 SHL9:SHM10 SRH9:SRI10 TBD9:TBE10 TKZ9:TLA10 TUV9:TUW10 UER9:UES10 UON9:UOO10 UYJ9:UYK10 VIF9:VIG10 VSB9:VSC10 WBX9:WBY10 WLT9:WLU10 WVP9:WVQ10 H65545:I65546 JD65545:JE65546 SZ65545:TA65546 ACV65545:ACW65546 AMR65545:AMS65546 AWN65545:AWO65546 BGJ65545:BGK65546 BQF65545:BQG65546 CAB65545:CAC65546 CJX65545:CJY65546 CTT65545:CTU65546 DDP65545:DDQ65546 DNL65545:DNM65546 DXH65545:DXI65546 EHD65545:EHE65546 EQZ65545:ERA65546 FAV65545:FAW65546 FKR65545:FKS65546 FUN65545:FUO65546 GEJ65545:GEK65546 GOF65545:GOG65546 GYB65545:GYC65546 HHX65545:HHY65546 HRT65545:HRU65546 IBP65545:IBQ65546 ILL65545:ILM65546 IVH65545:IVI65546 JFD65545:JFE65546 JOZ65545:JPA65546 JYV65545:JYW65546 KIR65545:KIS65546 KSN65545:KSO65546 LCJ65545:LCK65546 LMF65545:LMG65546 LWB65545:LWC65546 MFX65545:MFY65546 MPT65545:MPU65546 MZP65545:MZQ65546 NJL65545:NJM65546 NTH65545:NTI65546 ODD65545:ODE65546 OMZ65545:ONA65546 OWV65545:OWW65546 PGR65545:PGS65546 PQN65545:PQO65546 QAJ65545:QAK65546 QKF65545:QKG65546 QUB65545:QUC65546 RDX65545:RDY65546 RNT65545:RNU65546 RXP65545:RXQ65546 SHL65545:SHM65546 SRH65545:SRI65546 TBD65545:TBE65546 TKZ65545:TLA65546 TUV65545:TUW65546 UER65545:UES65546 UON65545:UOO65546 UYJ65545:UYK65546 VIF65545:VIG65546 VSB65545:VSC65546 WBX65545:WBY65546 WLT65545:WLU65546 WVP65545:WVQ65546 H131081:I131082 JD131081:JE131082 SZ131081:TA131082 ACV131081:ACW131082 AMR131081:AMS131082 AWN131081:AWO131082 BGJ131081:BGK131082 BQF131081:BQG131082 CAB131081:CAC131082 CJX131081:CJY131082 CTT131081:CTU131082 DDP131081:DDQ131082 DNL131081:DNM131082 DXH131081:DXI131082 EHD131081:EHE131082 EQZ131081:ERA131082 FAV131081:FAW131082 FKR131081:FKS131082 FUN131081:FUO131082 GEJ131081:GEK131082 GOF131081:GOG131082 GYB131081:GYC131082 HHX131081:HHY131082 HRT131081:HRU131082 IBP131081:IBQ131082 ILL131081:ILM131082 IVH131081:IVI131082 JFD131081:JFE131082 JOZ131081:JPA131082 JYV131081:JYW131082 KIR131081:KIS131082 KSN131081:KSO131082 LCJ131081:LCK131082 LMF131081:LMG131082 LWB131081:LWC131082 MFX131081:MFY131082 MPT131081:MPU131082 MZP131081:MZQ131082 NJL131081:NJM131082 NTH131081:NTI131082 ODD131081:ODE131082 OMZ131081:ONA131082 OWV131081:OWW131082 PGR131081:PGS131082 PQN131081:PQO131082 QAJ131081:QAK131082 QKF131081:QKG131082 QUB131081:QUC131082 RDX131081:RDY131082 RNT131081:RNU131082 RXP131081:RXQ131082 SHL131081:SHM131082 SRH131081:SRI131082 TBD131081:TBE131082 TKZ131081:TLA131082 TUV131081:TUW131082 UER131081:UES131082 UON131081:UOO131082 UYJ131081:UYK131082 VIF131081:VIG131082 VSB131081:VSC131082 WBX131081:WBY131082 WLT131081:WLU131082 WVP131081:WVQ131082 H196617:I196618 JD196617:JE196618 SZ196617:TA196618 ACV196617:ACW196618 AMR196617:AMS196618 AWN196617:AWO196618 BGJ196617:BGK196618 BQF196617:BQG196618 CAB196617:CAC196618 CJX196617:CJY196618 CTT196617:CTU196618 DDP196617:DDQ196618 DNL196617:DNM196618 DXH196617:DXI196618 EHD196617:EHE196618 EQZ196617:ERA196618 FAV196617:FAW196618 FKR196617:FKS196618 FUN196617:FUO196618 GEJ196617:GEK196618 GOF196617:GOG196618 GYB196617:GYC196618 HHX196617:HHY196618 HRT196617:HRU196618 IBP196617:IBQ196618 ILL196617:ILM196618 IVH196617:IVI196618 JFD196617:JFE196618 JOZ196617:JPA196618 JYV196617:JYW196618 KIR196617:KIS196618 KSN196617:KSO196618 LCJ196617:LCK196618 LMF196617:LMG196618 LWB196617:LWC196618 MFX196617:MFY196618 MPT196617:MPU196618 MZP196617:MZQ196618 NJL196617:NJM196618 NTH196617:NTI196618 ODD196617:ODE196618 OMZ196617:ONA196618 OWV196617:OWW196618 PGR196617:PGS196618 PQN196617:PQO196618 QAJ196617:QAK196618 QKF196617:QKG196618 QUB196617:QUC196618 RDX196617:RDY196618 RNT196617:RNU196618 RXP196617:RXQ196618 SHL196617:SHM196618 SRH196617:SRI196618 TBD196617:TBE196618 TKZ196617:TLA196618 TUV196617:TUW196618 UER196617:UES196618 UON196617:UOO196618 UYJ196617:UYK196618 VIF196617:VIG196618 VSB196617:VSC196618 WBX196617:WBY196618 WLT196617:WLU196618 WVP196617:WVQ196618 H262153:I262154 JD262153:JE262154 SZ262153:TA262154 ACV262153:ACW262154 AMR262153:AMS262154 AWN262153:AWO262154 BGJ262153:BGK262154 BQF262153:BQG262154 CAB262153:CAC262154 CJX262153:CJY262154 CTT262153:CTU262154 DDP262153:DDQ262154 DNL262153:DNM262154 DXH262153:DXI262154 EHD262153:EHE262154 EQZ262153:ERA262154 FAV262153:FAW262154 FKR262153:FKS262154 FUN262153:FUO262154 GEJ262153:GEK262154 GOF262153:GOG262154 GYB262153:GYC262154 HHX262153:HHY262154 HRT262153:HRU262154 IBP262153:IBQ262154 ILL262153:ILM262154 IVH262153:IVI262154 JFD262153:JFE262154 JOZ262153:JPA262154 JYV262153:JYW262154 KIR262153:KIS262154 KSN262153:KSO262154 LCJ262153:LCK262154 LMF262153:LMG262154 LWB262153:LWC262154 MFX262153:MFY262154 MPT262153:MPU262154 MZP262153:MZQ262154 NJL262153:NJM262154 NTH262153:NTI262154 ODD262153:ODE262154 OMZ262153:ONA262154 OWV262153:OWW262154 PGR262153:PGS262154 PQN262153:PQO262154 QAJ262153:QAK262154 QKF262153:QKG262154 QUB262153:QUC262154 RDX262153:RDY262154 RNT262153:RNU262154 RXP262153:RXQ262154 SHL262153:SHM262154 SRH262153:SRI262154 TBD262153:TBE262154 TKZ262153:TLA262154 TUV262153:TUW262154 UER262153:UES262154 UON262153:UOO262154 UYJ262153:UYK262154 VIF262153:VIG262154 VSB262153:VSC262154 WBX262153:WBY262154 WLT262153:WLU262154 WVP262153:WVQ262154 H327689:I327690 JD327689:JE327690 SZ327689:TA327690 ACV327689:ACW327690 AMR327689:AMS327690 AWN327689:AWO327690 BGJ327689:BGK327690 BQF327689:BQG327690 CAB327689:CAC327690 CJX327689:CJY327690 CTT327689:CTU327690 DDP327689:DDQ327690 DNL327689:DNM327690 DXH327689:DXI327690 EHD327689:EHE327690 EQZ327689:ERA327690 FAV327689:FAW327690 FKR327689:FKS327690 FUN327689:FUO327690 GEJ327689:GEK327690 GOF327689:GOG327690 GYB327689:GYC327690 HHX327689:HHY327690 HRT327689:HRU327690 IBP327689:IBQ327690 ILL327689:ILM327690 IVH327689:IVI327690 JFD327689:JFE327690 JOZ327689:JPA327690 JYV327689:JYW327690 KIR327689:KIS327690 KSN327689:KSO327690 LCJ327689:LCK327690 LMF327689:LMG327690 LWB327689:LWC327690 MFX327689:MFY327690 MPT327689:MPU327690 MZP327689:MZQ327690 NJL327689:NJM327690 NTH327689:NTI327690 ODD327689:ODE327690 OMZ327689:ONA327690 OWV327689:OWW327690 PGR327689:PGS327690 PQN327689:PQO327690 QAJ327689:QAK327690 QKF327689:QKG327690 QUB327689:QUC327690 RDX327689:RDY327690 RNT327689:RNU327690 RXP327689:RXQ327690 SHL327689:SHM327690 SRH327689:SRI327690 TBD327689:TBE327690 TKZ327689:TLA327690 TUV327689:TUW327690 UER327689:UES327690 UON327689:UOO327690 UYJ327689:UYK327690 VIF327689:VIG327690 VSB327689:VSC327690 WBX327689:WBY327690 WLT327689:WLU327690 WVP327689:WVQ327690 H393225:I393226 JD393225:JE393226 SZ393225:TA393226 ACV393225:ACW393226 AMR393225:AMS393226 AWN393225:AWO393226 BGJ393225:BGK393226 BQF393225:BQG393226 CAB393225:CAC393226 CJX393225:CJY393226 CTT393225:CTU393226 DDP393225:DDQ393226 DNL393225:DNM393226 DXH393225:DXI393226 EHD393225:EHE393226 EQZ393225:ERA393226 FAV393225:FAW393226 FKR393225:FKS393226 FUN393225:FUO393226 GEJ393225:GEK393226 GOF393225:GOG393226 GYB393225:GYC393226 HHX393225:HHY393226 HRT393225:HRU393226 IBP393225:IBQ393226 ILL393225:ILM393226 IVH393225:IVI393226 JFD393225:JFE393226 JOZ393225:JPA393226 JYV393225:JYW393226 KIR393225:KIS393226 KSN393225:KSO393226 LCJ393225:LCK393226 LMF393225:LMG393226 LWB393225:LWC393226 MFX393225:MFY393226 MPT393225:MPU393226 MZP393225:MZQ393226 NJL393225:NJM393226 NTH393225:NTI393226 ODD393225:ODE393226 OMZ393225:ONA393226 OWV393225:OWW393226 PGR393225:PGS393226 PQN393225:PQO393226 QAJ393225:QAK393226 QKF393225:QKG393226 QUB393225:QUC393226 RDX393225:RDY393226 RNT393225:RNU393226 RXP393225:RXQ393226 SHL393225:SHM393226 SRH393225:SRI393226 TBD393225:TBE393226 TKZ393225:TLA393226 TUV393225:TUW393226 UER393225:UES393226 UON393225:UOO393226 UYJ393225:UYK393226 VIF393225:VIG393226 VSB393225:VSC393226 WBX393225:WBY393226 WLT393225:WLU393226 WVP393225:WVQ393226 H458761:I458762 JD458761:JE458762 SZ458761:TA458762 ACV458761:ACW458762 AMR458761:AMS458762 AWN458761:AWO458762 BGJ458761:BGK458762 BQF458761:BQG458762 CAB458761:CAC458762 CJX458761:CJY458762 CTT458761:CTU458762 DDP458761:DDQ458762 DNL458761:DNM458762 DXH458761:DXI458762 EHD458761:EHE458762 EQZ458761:ERA458762 FAV458761:FAW458762 FKR458761:FKS458762 FUN458761:FUO458762 GEJ458761:GEK458762 GOF458761:GOG458762 GYB458761:GYC458762 HHX458761:HHY458762 HRT458761:HRU458762 IBP458761:IBQ458762 ILL458761:ILM458762 IVH458761:IVI458762 JFD458761:JFE458762 JOZ458761:JPA458762 JYV458761:JYW458762 KIR458761:KIS458762 KSN458761:KSO458762 LCJ458761:LCK458762 LMF458761:LMG458762 LWB458761:LWC458762 MFX458761:MFY458762 MPT458761:MPU458762 MZP458761:MZQ458762 NJL458761:NJM458762 NTH458761:NTI458762 ODD458761:ODE458762 OMZ458761:ONA458762 OWV458761:OWW458762 PGR458761:PGS458762 PQN458761:PQO458762 QAJ458761:QAK458762 QKF458761:QKG458762 QUB458761:QUC458762 RDX458761:RDY458762 RNT458761:RNU458762 RXP458761:RXQ458762 SHL458761:SHM458762 SRH458761:SRI458762 TBD458761:TBE458762 TKZ458761:TLA458762 TUV458761:TUW458762 UER458761:UES458762 UON458761:UOO458762 UYJ458761:UYK458762 VIF458761:VIG458762 VSB458761:VSC458762 WBX458761:WBY458762 WLT458761:WLU458762 WVP458761:WVQ458762 H524297:I524298 JD524297:JE524298 SZ524297:TA524298 ACV524297:ACW524298 AMR524297:AMS524298 AWN524297:AWO524298 BGJ524297:BGK524298 BQF524297:BQG524298 CAB524297:CAC524298 CJX524297:CJY524298 CTT524297:CTU524298 DDP524297:DDQ524298 DNL524297:DNM524298 DXH524297:DXI524298 EHD524297:EHE524298 EQZ524297:ERA524298 FAV524297:FAW524298 FKR524297:FKS524298 FUN524297:FUO524298 GEJ524297:GEK524298 GOF524297:GOG524298 GYB524297:GYC524298 HHX524297:HHY524298 HRT524297:HRU524298 IBP524297:IBQ524298 ILL524297:ILM524298 IVH524297:IVI524298 JFD524297:JFE524298 JOZ524297:JPA524298 JYV524297:JYW524298 KIR524297:KIS524298 KSN524297:KSO524298 LCJ524297:LCK524298 LMF524297:LMG524298 LWB524297:LWC524298 MFX524297:MFY524298 MPT524297:MPU524298 MZP524297:MZQ524298 NJL524297:NJM524298 NTH524297:NTI524298 ODD524297:ODE524298 OMZ524297:ONA524298 OWV524297:OWW524298 PGR524297:PGS524298 PQN524297:PQO524298 QAJ524297:QAK524298 QKF524297:QKG524298 QUB524297:QUC524298 RDX524297:RDY524298 RNT524297:RNU524298 RXP524297:RXQ524298 SHL524297:SHM524298 SRH524297:SRI524298 TBD524297:TBE524298 TKZ524297:TLA524298 TUV524297:TUW524298 UER524297:UES524298 UON524297:UOO524298 UYJ524297:UYK524298 VIF524297:VIG524298 VSB524297:VSC524298 WBX524297:WBY524298 WLT524297:WLU524298 WVP524297:WVQ524298 H589833:I589834 JD589833:JE589834 SZ589833:TA589834 ACV589833:ACW589834 AMR589833:AMS589834 AWN589833:AWO589834 BGJ589833:BGK589834 BQF589833:BQG589834 CAB589833:CAC589834 CJX589833:CJY589834 CTT589833:CTU589834 DDP589833:DDQ589834 DNL589833:DNM589834 DXH589833:DXI589834 EHD589833:EHE589834 EQZ589833:ERA589834 FAV589833:FAW589834 FKR589833:FKS589834 FUN589833:FUO589834 GEJ589833:GEK589834 GOF589833:GOG589834 GYB589833:GYC589834 HHX589833:HHY589834 HRT589833:HRU589834 IBP589833:IBQ589834 ILL589833:ILM589834 IVH589833:IVI589834 JFD589833:JFE589834 JOZ589833:JPA589834 JYV589833:JYW589834 KIR589833:KIS589834 KSN589833:KSO589834 LCJ589833:LCK589834 LMF589833:LMG589834 LWB589833:LWC589834 MFX589833:MFY589834 MPT589833:MPU589834 MZP589833:MZQ589834 NJL589833:NJM589834 NTH589833:NTI589834 ODD589833:ODE589834 OMZ589833:ONA589834 OWV589833:OWW589834 PGR589833:PGS589834 PQN589833:PQO589834 QAJ589833:QAK589834 QKF589833:QKG589834 QUB589833:QUC589834 RDX589833:RDY589834 RNT589833:RNU589834 RXP589833:RXQ589834 SHL589833:SHM589834 SRH589833:SRI589834 TBD589833:TBE589834 TKZ589833:TLA589834 TUV589833:TUW589834 UER589833:UES589834 UON589833:UOO589834 UYJ589833:UYK589834 VIF589833:VIG589834 VSB589833:VSC589834 WBX589833:WBY589834 WLT589833:WLU589834 WVP589833:WVQ589834 H655369:I655370 JD655369:JE655370 SZ655369:TA655370 ACV655369:ACW655370 AMR655369:AMS655370 AWN655369:AWO655370 BGJ655369:BGK655370 BQF655369:BQG655370 CAB655369:CAC655370 CJX655369:CJY655370 CTT655369:CTU655370 DDP655369:DDQ655370 DNL655369:DNM655370 DXH655369:DXI655370 EHD655369:EHE655370 EQZ655369:ERA655370 FAV655369:FAW655370 FKR655369:FKS655370 FUN655369:FUO655370 GEJ655369:GEK655370 GOF655369:GOG655370 GYB655369:GYC655370 HHX655369:HHY655370 HRT655369:HRU655370 IBP655369:IBQ655370 ILL655369:ILM655370 IVH655369:IVI655370 JFD655369:JFE655370 JOZ655369:JPA655370 JYV655369:JYW655370 KIR655369:KIS655370 KSN655369:KSO655370 LCJ655369:LCK655370 LMF655369:LMG655370 LWB655369:LWC655370 MFX655369:MFY655370 MPT655369:MPU655370 MZP655369:MZQ655370 NJL655369:NJM655370 NTH655369:NTI655370 ODD655369:ODE655370 OMZ655369:ONA655370 OWV655369:OWW655370 PGR655369:PGS655370 PQN655369:PQO655370 QAJ655369:QAK655370 QKF655369:QKG655370 QUB655369:QUC655370 RDX655369:RDY655370 RNT655369:RNU655370 RXP655369:RXQ655370 SHL655369:SHM655370 SRH655369:SRI655370 TBD655369:TBE655370 TKZ655369:TLA655370 TUV655369:TUW655370 UER655369:UES655370 UON655369:UOO655370 UYJ655369:UYK655370 VIF655369:VIG655370 VSB655369:VSC655370 WBX655369:WBY655370 WLT655369:WLU655370 WVP655369:WVQ655370 H720905:I720906 JD720905:JE720906 SZ720905:TA720906 ACV720905:ACW720906 AMR720905:AMS720906 AWN720905:AWO720906 BGJ720905:BGK720906 BQF720905:BQG720906 CAB720905:CAC720906 CJX720905:CJY720906 CTT720905:CTU720906 DDP720905:DDQ720906 DNL720905:DNM720906 DXH720905:DXI720906 EHD720905:EHE720906 EQZ720905:ERA720906 FAV720905:FAW720906 FKR720905:FKS720906 FUN720905:FUO720906 GEJ720905:GEK720906 GOF720905:GOG720906 GYB720905:GYC720906 HHX720905:HHY720906 HRT720905:HRU720906 IBP720905:IBQ720906 ILL720905:ILM720906 IVH720905:IVI720906 JFD720905:JFE720906 JOZ720905:JPA720906 JYV720905:JYW720906 KIR720905:KIS720906 KSN720905:KSO720906 LCJ720905:LCK720906 LMF720905:LMG720906 LWB720905:LWC720906 MFX720905:MFY720906 MPT720905:MPU720906 MZP720905:MZQ720906 NJL720905:NJM720906 NTH720905:NTI720906 ODD720905:ODE720906 OMZ720905:ONA720906 OWV720905:OWW720906 PGR720905:PGS720906 PQN720905:PQO720906 QAJ720905:QAK720906 QKF720905:QKG720906 QUB720905:QUC720906 RDX720905:RDY720906 RNT720905:RNU720906 RXP720905:RXQ720906 SHL720905:SHM720906 SRH720905:SRI720906 TBD720905:TBE720906 TKZ720905:TLA720906 TUV720905:TUW720906 UER720905:UES720906 UON720905:UOO720906 UYJ720905:UYK720906 VIF720905:VIG720906 VSB720905:VSC720906 WBX720905:WBY720906 WLT720905:WLU720906 WVP720905:WVQ720906 H786441:I786442 JD786441:JE786442 SZ786441:TA786442 ACV786441:ACW786442 AMR786441:AMS786442 AWN786441:AWO786442 BGJ786441:BGK786442 BQF786441:BQG786442 CAB786441:CAC786442 CJX786441:CJY786442 CTT786441:CTU786442 DDP786441:DDQ786442 DNL786441:DNM786442 DXH786441:DXI786442 EHD786441:EHE786442 EQZ786441:ERA786442 FAV786441:FAW786442 FKR786441:FKS786442 FUN786441:FUO786442 GEJ786441:GEK786442 GOF786441:GOG786442 GYB786441:GYC786442 HHX786441:HHY786442 HRT786441:HRU786442 IBP786441:IBQ786442 ILL786441:ILM786442 IVH786441:IVI786442 JFD786441:JFE786442 JOZ786441:JPA786442 JYV786441:JYW786442 KIR786441:KIS786442 KSN786441:KSO786442 LCJ786441:LCK786442 LMF786441:LMG786442 LWB786441:LWC786442 MFX786441:MFY786442 MPT786441:MPU786442 MZP786441:MZQ786442 NJL786441:NJM786442 NTH786441:NTI786442 ODD786441:ODE786442 OMZ786441:ONA786442 OWV786441:OWW786442 PGR786441:PGS786442 PQN786441:PQO786442 QAJ786441:QAK786442 QKF786441:QKG786442 QUB786441:QUC786442 RDX786441:RDY786442 RNT786441:RNU786442 RXP786441:RXQ786442 SHL786441:SHM786442 SRH786441:SRI786442 TBD786441:TBE786442 TKZ786441:TLA786442 TUV786441:TUW786442 UER786441:UES786442 UON786441:UOO786442 UYJ786441:UYK786442 VIF786441:VIG786442 VSB786441:VSC786442 WBX786441:WBY786442 WLT786441:WLU786442 WVP786441:WVQ786442 H851977:I851978 JD851977:JE851978 SZ851977:TA851978 ACV851977:ACW851978 AMR851977:AMS851978 AWN851977:AWO851978 BGJ851977:BGK851978 BQF851977:BQG851978 CAB851977:CAC851978 CJX851977:CJY851978 CTT851977:CTU851978 DDP851977:DDQ851978 DNL851977:DNM851978 DXH851977:DXI851978 EHD851977:EHE851978 EQZ851977:ERA851978 FAV851977:FAW851978 FKR851977:FKS851978 FUN851977:FUO851978 GEJ851977:GEK851978 GOF851977:GOG851978 GYB851977:GYC851978 HHX851977:HHY851978 HRT851977:HRU851978 IBP851977:IBQ851978 ILL851977:ILM851978 IVH851977:IVI851978 JFD851977:JFE851978 JOZ851977:JPA851978 JYV851977:JYW851978 KIR851977:KIS851978 KSN851977:KSO851978 LCJ851977:LCK851978 LMF851977:LMG851978 LWB851977:LWC851978 MFX851977:MFY851978 MPT851977:MPU851978 MZP851977:MZQ851978 NJL851977:NJM851978 NTH851977:NTI851978 ODD851977:ODE851978 OMZ851977:ONA851978 OWV851977:OWW851978 PGR851977:PGS851978 PQN851977:PQO851978 QAJ851977:QAK851978 QKF851977:QKG851978 QUB851977:QUC851978 RDX851977:RDY851978 RNT851977:RNU851978 RXP851977:RXQ851978 SHL851977:SHM851978 SRH851977:SRI851978 TBD851977:TBE851978 TKZ851977:TLA851978 TUV851977:TUW851978 UER851977:UES851978 UON851977:UOO851978 UYJ851977:UYK851978 VIF851977:VIG851978 VSB851977:VSC851978 WBX851977:WBY851978 WLT851977:WLU851978 WVP851977:WVQ851978 H917513:I917514 JD917513:JE917514 SZ917513:TA917514 ACV917513:ACW917514 AMR917513:AMS917514 AWN917513:AWO917514 BGJ917513:BGK917514 BQF917513:BQG917514 CAB917513:CAC917514 CJX917513:CJY917514 CTT917513:CTU917514 DDP917513:DDQ917514 DNL917513:DNM917514 DXH917513:DXI917514 EHD917513:EHE917514 EQZ917513:ERA917514 FAV917513:FAW917514 FKR917513:FKS917514 FUN917513:FUO917514 GEJ917513:GEK917514 GOF917513:GOG917514 GYB917513:GYC917514 HHX917513:HHY917514 HRT917513:HRU917514 IBP917513:IBQ917514 ILL917513:ILM917514 IVH917513:IVI917514 JFD917513:JFE917514 JOZ917513:JPA917514 JYV917513:JYW917514 KIR917513:KIS917514 KSN917513:KSO917514 LCJ917513:LCK917514 LMF917513:LMG917514 LWB917513:LWC917514 MFX917513:MFY917514 MPT917513:MPU917514 MZP917513:MZQ917514 NJL917513:NJM917514 NTH917513:NTI917514 ODD917513:ODE917514 OMZ917513:ONA917514 OWV917513:OWW917514 PGR917513:PGS917514 PQN917513:PQO917514 QAJ917513:QAK917514 QKF917513:QKG917514 QUB917513:QUC917514 RDX917513:RDY917514 RNT917513:RNU917514 RXP917513:RXQ917514 SHL917513:SHM917514 SRH917513:SRI917514 TBD917513:TBE917514 TKZ917513:TLA917514 TUV917513:TUW917514 UER917513:UES917514 UON917513:UOO917514 UYJ917513:UYK917514 VIF917513:VIG917514 VSB917513:VSC917514 WBX917513:WBY917514 WLT917513:WLU917514 WVP917513:WVQ917514 H983049:I983050 JD983049:JE983050 SZ983049:TA983050 ACV983049:ACW983050 AMR983049:AMS983050 AWN983049:AWO983050 BGJ983049:BGK983050 BQF983049:BQG983050 CAB983049:CAC983050 CJX983049:CJY983050 CTT983049:CTU983050 DDP983049:DDQ983050 DNL983049:DNM983050 DXH983049:DXI983050 EHD983049:EHE983050 EQZ983049:ERA983050 FAV983049:FAW983050 FKR983049:FKS983050 FUN983049:FUO983050 GEJ983049:GEK983050 GOF983049:GOG983050 GYB983049:GYC983050 HHX983049:HHY983050 HRT983049:HRU983050 IBP983049:IBQ983050 ILL983049:ILM983050 IVH983049:IVI983050 JFD983049:JFE983050 JOZ983049:JPA983050 JYV983049:JYW983050 KIR983049:KIS983050 KSN983049:KSO983050 LCJ983049:LCK983050 LMF983049:LMG983050 LWB983049:LWC983050 MFX983049:MFY983050 MPT983049:MPU983050 MZP983049:MZQ983050 NJL983049:NJM983050 NTH983049:NTI983050 ODD983049:ODE983050 OMZ983049:ONA983050 OWV983049:OWW983050 PGR983049:PGS983050 PQN983049:PQO983050 QAJ983049:QAK983050 QKF983049:QKG983050 QUB983049:QUC983050 RDX983049:RDY983050 RNT983049:RNU983050 RXP983049:RXQ983050 SHL983049:SHM983050 SRH983049:SRI983050 TBD983049:TBE983050 TKZ983049:TLA983050 TUV983049:TUW983050 UER983049:UES983050 UON983049:UOO983050 UYJ983049:UYK983050 VIF983049:VIG983050 VSB983049:VSC983050 WBX983049:WBY983050 WLT983049:WLU983050"/>
    <dataValidation allowBlank="1" showInputMessage="1" showErrorMessage="1" promptTitle="注意!!" prompt="単抜きを作る場合は、_x000a_削除せず、セル[W3]に_x000a_１を入力して下さい。" sqref="WVP983053:WVQ983054 JD13:JE14 SZ13:TA14 ACV13:ACW14 AMR13:AMS14 AWN13:AWO14 BGJ13:BGK14 BQF13:BQG14 CAB13:CAC14 CJX13:CJY14 CTT13:CTU14 DDP13:DDQ14 DNL13:DNM14 DXH13:DXI14 EHD13:EHE14 EQZ13:ERA14 FAV13:FAW14 FKR13:FKS14 FUN13:FUO14 GEJ13:GEK14 GOF13:GOG14 GYB13:GYC14 HHX13:HHY14 HRT13:HRU14 IBP13:IBQ14 ILL13:ILM14 IVH13:IVI14 JFD13:JFE14 JOZ13:JPA14 JYV13:JYW14 KIR13:KIS14 KSN13:KSO14 LCJ13:LCK14 LMF13:LMG14 LWB13:LWC14 MFX13:MFY14 MPT13:MPU14 MZP13:MZQ14 NJL13:NJM14 NTH13:NTI14 ODD13:ODE14 OMZ13:ONA14 OWV13:OWW14 PGR13:PGS14 PQN13:PQO14 QAJ13:QAK14 QKF13:QKG14 QUB13:QUC14 RDX13:RDY14 RNT13:RNU14 RXP13:RXQ14 SHL13:SHM14 SRH13:SRI14 TBD13:TBE14 TKZ13:TLA14 TUV13:TUW14 UER13:UES14 UON13:UOO14 UYJ13:UYK14 VIF13:VIG14 VSB13:VSC14 WBX13:WBY14 WLT13:WLU14 WVP13:WVQ14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dataValidation allowBlank="1" showInputMessage="1" showErrorMessage="1" promptTitle="注意！" prompt="［台帳］シートの最下欄に入力できます。_x000a_そちらに入力して下さい。" sqref="I1:U1 JE1:JQ1 TA1:TM1 ACW1:ADI1 AMS1:ANE1 AWO1:AXA1 BGK1:BGW1 BQG1:BQS1 CAC1:CAO1 CJY1:CKK1 CTU1:CUG1 DDQ1:DEC1 DNM1:DNY1 DXI1:DXU1 EHE1:EHQ1 ERA1:ERM1 FAW1:FBI1 FKS1:FLE1 FUO1:FVA1 GEK1:GEW1 GOG1:GOS1 GYC1:GYO1 HHY1:HIK1 HRU1:HSG1 IBQ1:ICC1 ILM1:ILY1 IVI1:IVU1 JFE1:JFQ1 JPA1:JPM1 JYW1:JZI1 KIS1:KJE1 KSO1:KTA1 LCK1:LCW1 LMG1:LMS1 LWC1:LWO1 MFY1:MGK1 MPU1:MQG1 MZQ1:NAC1 NJM1:NJY1 NTI1:NTU1 ODE1:ODQ1 ONA1:ONM1 OWW1:OXI1 PGS1:PHE1 PQO1:PRA1 QAK1:QAW1 QKG1:QKS1 QUC1:QUO1 RDY1:REK1 RNU1:ROG1 RXQ1:RYC1 SHM1:SHY1 SRI1:SRU1 TBE1:TBQ1 TLA1:TLM1 TUW1:TVI1 UES1:UFE1 UOO1:UPA1 UYK1:UYW1 VIG1:VIS1 VSC1:VSO1 WBY1:WCK1 WLU1:WMG1 WVQ1:WWC1 I65537:U65537 JE65537:JQ65537 TA65537:TM65537 ACW65537:ADI65537 AMS65537:ANE65537 AWO65537:AXA65537 BGK65537:BGW65537 BQG65537:BQS65537 CAC65537:CAO65537 CJY65537:CKK65537 CTU65537:CUG65537 DDQ65537:DEC65537 DNM65537:DNY65537 DXI65537:DXU65537 EHE65537:EHQ65537 ERA65537:ERM65537 FAW65537:FBI65537 FKS65537:FLE65537 FUO65537:FVA65537 GEK65537:GEW65537 GOG65537:GOS65537 GYC65537:GYO65537 HHY65537:HIK65537 HRU65537:HSG65537 IBQ65537:ICC65537 ILM65537:ILY65537 IVI65537:IVU65537 JFE65537:JFQ65537 JPA65537:JPM65537 JYW65537:JZI65537 KIS65537:KJE65537 KSO65537:KTA65537 LCK65537:LCW65537 LMG65537:LMS65537 LWC65537:LWO65537 MFY65537:MGK65537 MPU65537:MQG65537 MZQ65537:NAC65537 NJM65537:NJY65537 NTI65537:NTU65537 ODE65537:ODQ65537 ONA65537:ONM65537 OWW65537:OXI65537 PGS65537:PHE65537 PQO65537:PRA65537 QAK65537:QAW65537 QKG65537:QKS65537 QUC65537:QUO65537 RDY65537:REK65537 RNU65537:ROG65537 RXQ65537:RYC65537 SHM65537:SHY65537 SRI65537:SRU65537 TBE65537:TBQ65537 TLA65537:TLM65537 TUW65537:TVI65537 UES65537:UFE65537 UOO65537:UPA65537 UYK65537:UYW65537 VIG65537:VIS65537 VSC65537:VSO65537 WBY65537:WCK65537 WLU65537:WMG65537 WVQ65537:WWC65537 I131073:U131073 JE131073:JQ131073 TA131073:TM131073 ACW131073:ADI131073 AMS131073:ANE131073 AWO131073:AXA131073 BGK131073:BGW131073 BQG131073:BQS131073 CAC131073:CAO131073 CJY131073:CKK131073 CTU131073:CUG131073 DDQ131073:DEC131073 DNM131073:DNY131073 DXI131073:DXU131073 EHE131073:EHQ131073 ERA131073:ERM131073 FAW131073:FBI131073 FKS131073:FLE131073 FUO131073:FVA131073 GEK131073:GEW131073 GOG131073:GOS131073 GYC131073:GYO131073 HHY131073:HIK131073 HRU131073:HSG131073 IBQ131073:ICC131073 ILM131073:ILY131073 IVI131073:IVU131073 JFE131073:JFQ131073 JPA131073:JPM131073 JYW131073:JZI131073 KIS131073:KJE131073 KSO131073:KTA131073 LCK131073:LCW131073 LMG131073:LMS131073 LWC131073:LWO131073 MFY131073:MGK131073 MPU131073:MQG131073 MZQ131073:NAC131073 NJM131073:NJY131073 NTI131073:NTU131073 ODE131073:ODQ131073 ONA131073:ONM131073 OWW131073:OXI131073 PGS131073:PHE131073 PQO131073:PRA131073 QAK131073:QAW131073 QKG131073:QKS131073 QUC131073:QUO131073 RDY131073:REK131073 RNU131073:ROG131073 RXQ131073:RYC131073 SHM131073:SHY131073 SRI131073:SRU131073 TBE131073:TBQ131073 TLA131073:TLM131073 TUW131073:TVI131073 UES131073:UFE131073 UOO131073:UPA131073 UYK131073:UYW131073 VIG131073:VIS131073 VSC131073:VSO131073 WBY131073:WCK131073 WLU131073:WMG131073 WVQ131073:WWC131073 I196609:U196609 JE196609:JQ196609 TA196609:TM196609 ACW196609:ADI196609 AMS196609:ANE196609 AWO196609:AXA196609 BGK196609:BGW196609 BQG196609:BQS196609 CAC196609:CAO196609 CJY196609:CKK196609 CTU196609:CUG196609 DDQ196609:DEC196609 DNM196609:DNY196609 DXI196609:DXU196609 EHE196609:EHQ196609 ERA196609:ERM196609 FAW196609:FBI196609 FKS196609:FLE196609 FUO196609:FVA196609 GEK196609:GEW196609 GOG196609:GOS196609 GYC196609:GYO196609 HHY196609:HIK196609 HRU196609:HSG196609 IBQ196609:ICC196609 ILM196609:ILY196609 IVI196609:IVU196609 JFE196609:JFQ196609 JPA196609:JPM196609 JYW196609:JZI196609 KIS196609:KJE196609 KSO196609:KTA196609 LCK196609:LCW196609 LMG196609:LMS196609 LWC196609:LWO196609 MFY196609:MGK196609 MPU196609:MQG196609 MZQ196609:NAC196609 NJM196609:NJY196609 NTI196609:NTU196609 ODE196609:ODQ196609 ONA196609:ONM196609 OWW196609:OXI196609 PGS196609:PHE196609 PQO196609:PRA196609 QAK196609:QAW196609 QKG196609:QKS196609 QUC196609:QUO196609 RDY196609:REK196609 RNU196609:ROG196609 RXQ196609:RYC196609 SHM196609:SHY196609 SRI196609:SRU196609 TBE196609:TBQ196609 TLA196609:TLM196609 TUW196609:TVI196609 UES196609:UFE196609 UOO196609:UPA196609 UYK196609:UYW196609 VIG196609:VIS196609 VSC196609:VSO196609 WBY196609:WCK196609 WLU196609:WMG196609 WVQ196609:WWC196609 I262145:U262145 JE262145:JQ262145 TA262145:TM262145 ACW262145:ADI262145 AMS262145:ANE262145 AWO262145:AXA262145 BGK262145:BGW262145 BQG262145:BQS262145 CAC262145:CAO262145 CJY262145:CKK262145 CTU262145:CUG262145 DDQ262145:DEC262145 DNM262145:DNY262145 DXI262145:DXU262145 EHE262145:EHQ262145 ERA262145:ERM262145 FAW262145:FBI262145 FKS262145:FLE262145 FUO262145:FVA262145 GEK262145:GEW262145 GOG262145:GOS262145 GYC262145:GYO262145 HHY262145:HIK262145 HRU262145:HSG262145 IBQ262145:ICC262145 ILM262145:ILY262145 IVI262145:IVU262145 JFE262145:JFQ262145 JPA262145:JPM262145 JYW262145:JZI262145 KIS262145:KJE262145 KSO262145:KTA262145 LCK262145:LCW262145 LMG262145:LMS262145 LWC262145:LWO262145 MFY262145:MGK262145 MPU262145:MQG262145 MZQ262145:NAC262145 NJM262145:NJY262145 NTI262145:NTU262145 ODE262145:ODQ262145 ONA262145:ONM262145 OWW262145:OXI262145 PGS262145:PHE262145 PQO262145:PRA262145 QAK262145:QAW262145 QKG262145:QKS262145 QUC262145:QUO262145 RDY262145:REK262145 RNU262145:ROG262145 RXQ262145:RYC262145 SHM262145:SHY262145 SRI262145:SRU262145 TBE262145:TBQ262145 TLA262145:TLM262145 TUW262145:TVI262145 UES262145:UFE262145 UOO262145:UPA262145 UYK262145:UYW262145 VIG262145:VIS262145 VSC262145:VSO262145 WBY262145:WCK262145 WLU262145:WMG262145 WVQ262145:WWC262145 I327681:U327681 JE327681:JQ327681 TA327681:TM327681 ACW327681:ADI327681 AMS327681:ANE327681 AWO327681:AXA327681 BGK327681:BGW327681 BQG327681:BQS327681 CAC327681:CAO327681 CJY327681:CKK327681 CTU327681:CUG327681 DDQ327681:DEC327681 DNM327681:DNY327681 DXI327681:DXU327681 EHE327681:EHQ327681 ERA327681:ERM327681 FAW327681:FBI327681 FKS327681:FLE327681 FUO327681:FVA327681 GEK327681:GEW327681 GOG327681:GOS327681 GYC327681:GYO327681 HHY327681:HIK327681 HRU327681:HSG327681 IBQ327681:ICC327681 ILM327681:ILY327681 IVI327681:IVU327681 JFE327681:JFQ327681 JPA327681:JPM327681 JYW327681:JZI327681 KIS327681:KJE327681 KSO327681:KTA327681 LCK327681:LCW327681 LMG327681:LMS327681 LWC327681:LWO327681 MFY327681:MGK327681 MPU327681:MQG327681 MZQ327681:NAC327681 NJM327681:NJY327681 NTI327681:NTU327681 ODE327681:ODQ327681 ONA327681:ONM327681 OWW327681:OXI327681 PGS327681:PHE327681 PQO327681:PRA327681 QAK327681:QAW327681 QKG327681:QKS327681 QUC327681:QUO327681 RDY327681:REK327681 RNU327681:ROG327681 RXQ327681:RYC327681 SHM327681:SHY327681 SRI327681:SRU327681 TBE327681:TBQ327681 TLA327681:TLM327681 TUW327681:TVI327681 UES327681:UFE327681 UOO327681:UPA327681 UYK327681:UYW327681 VIG327681:VIS327681 VSC327681:VSO327681 WBY327681:WCK327681 WLU327681:WMG327681 WVQ327681:WWC327681 I393217:U393217 JE393217:JQ393217 TA393217:TM393217 ACW393217:ADI393217 AMS393217:ANE393217 AWO393217:AXA393217 BGK393217:BGW393217 BQG393217:BQS393217 CAC393217:CAO393217 CJY393217:CKK393217 CTU393217:CUG393217 DDQ393217:DEC393217 DNM393217:DNY393217 DXI393217:DXU393217 EHE393217:EHQ393217 ERA393217:ERM393217 FAW393217:FBI393217 FKS393217:FLE393217 FUO393217:FVA393217 GEK393217:GEW393217 GOG393217:GOS393217 GYC393217:GYO393217 HHY393217:HIK393217 HRU393217:HSG393217 IBQ393217:ICC393217 ILM393217:ILY393217 IVI393217:IVU393217 JFE393217:JFQ393217 JPA393217:JPM393217 JYW393217:JZI393217 KIS393217:KJE393217 KSO393217:KTA393217 LCK393217:LCW393217 LMG393217:LMS393217 LWC393217:LWO393217 MFY393217:MGK393217 MPU393217:MQG393217 MZQ393217:NAC393217 NJM393217:NJY393217 NTI393217:NTU393217 ODE393217:ODQ393217 ONA393217:ONM393217 OWW393217:OXI393217 PGS393217:PHE393217 PQO393217:PRA393217 QAK393217:QAW393217 QKG393217:QKS393217 QUC393217:QUO393217 RDY393217:REK393217 RNU393217:ROG393217 RXQ393217:RYC393217 SHM393217:SHY393217 SRI393217:SRU393217 TBE393217:TBQ393217 TLA393217:TLM393217 TUW393217:TVI393217 UES393217:UFE393217 UOO393217:UPA393217 UYK393217:UYW393217 VIG393217:VIS393217 VSC393217:VSO393217 WBY393217:WCK393217 WLU393217:WMG393217 WVQ393217:WWC393217 I458753:U458753 JE458753:JQ458753 TA458753:TM458753 ACW458753:ADI458753 AMS458753:ANE458753 AWO458753:AXA458753 BGK458753:BGW458753 BQG458753:BQS458753 CAC458753:CAO458753 CJY458753:CKK458753 CTU458753:CUG458753 DDQ458753:DEC458753 DNM458753:DNY458753 DXI458753:DXU458753 EHE458753:EHQ458753 ERA458753:ERM458753 FAW458753:FBI458753 FKS458753:FLE458753 FUO458753:FVA458753 GEK458753:GEW458753 GOG458753:GOS458753 GYC458753:GYO458753 HHY458753:HIK458753 HRU458753:HSG458753 IBQ458753:ICC458753 ILM458753:ILY458753 IVI458753:IVU458753 JFE458753:JFQ458753 JPA458753:JPM458753 JYW458753:JZI458753 KIS458753:KJE458753 KSO458753:KTA458753 LCK458753:LCW458753 LMG458753:LMS458753 LWC458753:LWO458753 MFY458753:MGK458753 MPU458753:MQG458753 MZQ458753:NAC458753 NJM458753:NJY458753 NTI458753:NTU458753 ODE458753:ODQ458753 ONA458753:ONM458753 OWW458753:OXI458753 PGS458753:PHE458753 PQO458753:PRA458753 QAK458753:QAW458753 QKG458753:QKS458753 QUC458753:QUO458753 RDY458753:REK458753 RNU458753:ROG458753 RXQ458753:RYC458753 SHM458753:SHY458753 SRI458753:SRU458753 TBE458753:TBQ458753 TLA458753:TLM458753 TUW458753:TVI458753 UES458753:UFE458753 UOO458753:UPA458753 UYK458753:UYW458753 VIG458753:VIS458753 VSC458753:VSO458753 WBY458753:WCK458753 WLU458753:WMG458753 WVQ458753:WWC458753 I524289:U524289 JE524289:JQ524289 TA524289:TM524289 ACW524289:ADI524289 AMS524289:ANE524289 AWO524289:AXA524289 BGK524289:BGW524289 BQG524289:BQS524289 CAC524289:CAO524289 CJY524289:CKK524289 CTU524289:CUG524289 DDQ524289:DEC524289 DNM524289:DNY524289 DXI524289:DXU524289 EHE524289:EHQ524289 ERA524289:ERM524289 FAW524289:FBI524289 FKS524289:FLE524289 FUO524289:FVA524289 GEK524289:GEW524289 GOG524289:GOS524289 GYC524289:GYO524289 HHY524289:HIK524289 HRU524289:HSG524289 IBQ524289:ICC524289 ILM524289:ILY524289 IVI524289:IVU524289 JFE524289:JFQ524289 JPA524289:JPM524289 JYW524289:JZI524289 KIS524289:KJE524289 KSO524289:KTA524289 LCK524289:LCW524289 LMG524289:LMS524289 LWC524289:LWO524289 MFY524289:MGK524289 MPU524289:MQG524289 MZQ524289:NAC524289 NJM524289:NJY524289 NTI524289:NTU524289 ODE524289:ODQ524289 ONA524289:ONM524289 OWW524289:OXI524289 PGS524289:PHE524289 PQO524289:PRA524289 QAK524289:QAW524289 QKG524289:QKS524289 QUC524289:QUO524289 RDY524289:REK524289 RNU524289:ROG524289 RXQ524289:RYC524289 SHM524289:SHY524289 SRI524289:SRU524289 TBE524289:TBQ524289 TLA524289:TLM524289 TUW524289:TVI524289 UES524289:UFE524289 UOO524289:UPA524289 UYK524289:UYW524289 VIG524289:VIS524289 VSC524289:VSO524289 WBY524289:WCK524289 WLU524289:WMG524289 WVQ524289:WWC524289 I589825:U589825 JE589825:JQ589825 TA589825:TM589825 ACW589825:ADI589825 AMS589825:ANE589825 AWO589825:AXA589825 BGK589825:BGW589825 BQG589825:BQS589825 CAC589825:CAO589825 CJY589825:CKK589825 CTU589825:CUG589825 DDQ589825:DEC589825 DNM589825:DNY589825 DXI589825:DXU589825 EHE589825:EHQ589825 ERA589825:ERM589825 FAW589825:FBI589825 FKS589825:FLE589825 FUO589825:FVA589825 GEK589825:GEW589825 GOG589825:GOS589825 GYC589825:GYO589825 HHY589825:HIK589825 HRU589825:HSG589825 IBQ589825:ICC589825 ILM589825:ILY589825 IVI589825:IVU589825 JFE589825:JFQ589825 JPA589825:JPM589825 JYW589825:JZI589825 KIS589825:KJE589825 KSO589825:KTA589825 LCK589825:LCW589825 LMG589825:LMS589825 LWC589825:LWO589825 MFY589825:MGK589825 MPU589825:MQG589825 MZQ589825:NAC589825 NJM589825:NJY589825 NTI589825:NTU589825 ODE589825:ODQ589825 ONA589825:ONM589825 OWW589825:OXI589825 PGS589825:PHE589825 PQO589825:PRA589825 QAK589825:QAW589825 QKG589825:QKS589825 QUC589825:QUO589825 RDY589825:REK589825 RNU589825:ROG589825 RXQ589825:RYC589825 SHM589825:SHY589825 SRI589825:SRU589825 TBE589825:TBQ589825 TLA589825:TLM589825 TUW589825:TVI589825 UES589825:UFE589825 UOO589825:UPA589825 UYK589825:UYW589825 VIG589825:VIS589825 VSC589825:VSO589825 WBY589825:WCK589825 WLU589825:WMG589825 WVQ589825:WWC589825 I655361:U655361 JE655361:JQ655361 TA655361:TM655361 ACW655361:ADI655361 AMS655361:ANE655361 AWO655361:AXA655361 BGK655361:BGW655361 BQG655361:BQS655361 CAC655361:CAO655361 CJY655361:CKK655361 CTU655361:CUG655361 DDQ655361:DEC655361 DNM655361:DNY655361 DXI655361:DXU655361 EHE655361:EHQ655361 ERA655361:ERM655361 FAW655361:FBI655361 FKS655361:FLE655361 FUO655361:FVA655361 GEK655361:GEW655361 GOG655361:GOS655361 GYC655361:GYO655361 HHY655361:HIK655361 HRU655361:HSG655361 IBQ655361:ICC655361 ILM655361:ILY655361 IVI655361:IVU655361 JFE655361:JFQ655361 JPA655361:JPM655361 JYW655361:JZI655361 KIS655361:KJE655361 KSO655361:KTA655361 LCK655361:LCW655361 LMG655361:LMS655361 LWC655361:LWO655361 MFY655361:MGK655361 MPU655361:MQG655361 MZQ655361:NAC655361 NJM655361:NJY655361 NTI655361:NTU655361 ODE655361:ODQ655361 ONA655361:ONM655361 OWW655361:OXI655361 PGS655361:PHE655361 PQO655361:PRA655361 QAK655361:QAW655361 QKG655361:QKS655361 QUC655361:QUO655361 RDY655361:REK655361 RNU655361:ROG655361 RXQ655361:RYC655361 SHM655361:SHY655361 SRI655361:SRU655361 TBE655361:TBQ655361 TLA655361:TLM655361 TUW655361:TVI655361 UES655361:UFE655361 UOO655361:UPA655361 UYK655361:UYW655361 VIG655361:VIS655361 VSC655361:VSO655361 WBY655361:WCK655361 WLU655361:WMG655361 WVQ655361:WWC655361 I720897:U720897 JE720897:JQ720897 TA720897:TM720897 ACW720897:ADI720897 AMS720897:ANE720897 AWO720897:AXA720897 BGK720897:BGW720897 BQG720897:BQS720897 CAC720897:CAO720897 CJY720897:CKK720897 CTU720897:CUG720897 DDQ720897:DEC720897 DNM720897:DNY720897 DXI720897:DXU720897 EHE720897:EHQ720897 ERA720897:ERM720897 FAW720897:FBI720897 FKS720897:FLE720897 FUO720897:FVA720897 GEK720897:GEW720897 GOG720897:GOS720897 GYC720897:GYO720897 HHY720897:HIK720897 HRU720897:HSG720897 IBQ720897:ICC720897 ILM720897:ILY720897 IVI720897:IVU720897 JFE720897:JFQ720897 JPA720897:JPM720897 JYW720897:JZI720897 KIS720897:KJE720897 KSO720897:KTA720897 LCK720897:LCW720897 LMG720897:LMS720897 LWC720897:LWO720897 MFY720897:MGK720897 MPU720897:MQG720897 MZQ720897:NAC720897 NJM720897:NJY720897 NTI720897:NTU720897 ODE720897:ODQ720897 ONA720897:ONM720897 OWW720897:OXI720897 PGS720897:PHE720897 PQO720897:PRA720897 QAK720897:QAW720897 QKG720897:QKS720897 QUC720897:QUO720897 RDY720897:REK720897 RNU720897:ROG720897 RXQ720897:RYC720897 SHM720897:SHY720897 SRI720897:SRU720897 TBE720897:TBQ720897 TLA720897:TLM720897 TUW720897:TVI720897 UES720897:UFE720897 UOO720897:UPA720897 UYK720897:UYW720897 VIG720897:VIS720897 VSC720897:VSO720897 WBY720897:WCK720897 WLU720897:WMG720897 WVQ720897:WWC720897 I786433:U786433 JE786433:JQ786433 TA786433:TM786433 ACW786433:ADI786433 AMS786433:ANE786433 AWO786433:AXA786433 BGK786433:BGW786433 BQG786433:BQS786433 CAC786433:CAO786433 CJY786433:CKK786433 CTU786433:CUG786433 DDQ786433:DEC786433 DNM786433:DNY786433 DXI786433:DXU786433 EHE786433:EHQ786433 ERA786433:ERM786433 FAW786433:FBI786433 FKS786433:FLE786433 FUO786433:FVA786433 GEK786433:GEW786433 GOG786433:GOS786433 GYC786433:GYO786433 HHY786433:HIK786433 HRU786433:HSG786433 IBQ786433:ICC786433 ILM786433:ILY786433 IVI786433:IVU786433 JFE786433:JFQ786433 JPA786433:JPM786433 JYW786433:JZI786433 KIS786433:KJE786433 KSO786433:KTA786433 LCK786433:LCW786433 LMG786433:LMS786433 LWC786433:LWO786433 MFY786433:MGK786433 MPU786433:MQG786433 MZQ786433:NAC786433 NJM786433:NJY786433 NTI786433:NTU786433 ODE786433:ODQ786433 ONA786433:ONM786433 OWW786433:OXI786433 PGS786433:PHE786433 PQO786433:PRA786433 QAK786433:QAW786433 QKG786433:QKS786433 QUC786433:QUO786433 RDY786433:REK786433 RNU786433:ROG786433 RXQ786433:RYC786433 SHM786433:SHY786433 SRI786433:SRU786433 TBE786433:TBQ786433 TLA786433:TLM786433 TUW786433:TVI786433 UES786433:UFE786433 UOO786433:UPA786433 UYK786433:UYW786433 VIG786433:VIS786433 VSC786433:VSO786433 WBY786433:WCK786433 WLU786433:WMG786433 WVQ786433:WWC786433 I851969:U851969 JE851969:JQ851969 TA851969:TM851969 ACW851969:ADI851969 AMS851969:ANE851969 AWO851969:AXA851969 BGK851969:BGW851969 BQG851969:BQS851969 CAC851969:CAO851969 CJY851969:CKK851969 CTU851969:CUG851969 DDQ851969:DEC851969 DNM851969:DNY851969 DXI851969:DXU851969 EHE851969:EHQ851969 ERA851969:ERM851969 FAW851969:FBI851969 FKS851969:FLE851969 FUO851969:FVA851969 GEK851969:GEW851969 GOG851969:GOS851969 GYC851969:GYO851969 HHY851969:HIK851969 HRU851969:HSG851969 IBQ851969:ICC851969 ILM851969:ILY851969 IVI851969:IVU851969 JFE851969:JFQ851969 JPA851969:JPM851969 JYW851969:JZI851969 KIS851969:KJE851969 KSO851969:KTA851969 LCK851969:LCW851969 LMG851969:LMS851969 LWC851969:LWO851969 MFY851969:MGK851969 MPU851969:MQG851969 MZQ851969:NAC851969 NJM851969:NJY851969 NTI851969:NTU851969 ODE851969:ODQ851969 ONA851969:ONM851969 OWW851969:OXI851969 PGS851969:PHE851969 PQO851969:PRA851969 QAK851969:QAW851969 QKG851969:QKS851969 QUC851969:QUO851969 RDY851969:REK851969 RNU851969:ROG851969 RXQ851969:RYC851969 SHM851969:SHY851969 SRI851969:SRU851969 TBE851969:TBQ851969 TLA851969:TLM851969 TUW851969:TVI851969 UES851969:UFE851969 UOO851969:UPA851969 UYK851969:UYW851969 VIG851969:VIS851969 VSC851969:VSO851969 WBY851969:WCK851969 WLU851969:WMG851969 WVQ851969:WWC851969 I917505:U917505 JE917505:JQ917505 TA917505:TM917505 ACW917505:ADI917505 AMS917505:ANE917505 AWO917505:AXA917505 BGK917505:BGW917505 BQG917505:BQS917505 CAC917505:CAO917505 CJY917505:CKK917505 CTU917505:CUG917505 DDQ917505:DEC917505 DNM917505:DNY917505 DXI917505:DXU917505 EHE917505:EHQ917505 ERA917505:ERM917505 FAW917505:FBI917505 FKS917505:FLE917505 FUO917505:FVA917505 GEK917505:GEW917505 GOG917505:GOS917505 GYC917505:GYO917505 HHY917505:HIK917505 HRU917505:HSG917505 IBQ917505:ICC917505 ILM917505:ILY917505 IVI917505:IVU917505 JFE917505:JFQ917505 JPA917505:JPM917505 JYW917505:JZI917505 KIS917505:KJE917505 KSO917505:KTA917505 LCK917505:LCW917505 LMG917505:LMS917505 LWC917505:LWO917505 MFY917505:MGK917505 MPU917505:MQG917505 MZQ917505:NAC917505 NJM917505:NJY917505 NTI917505:NTU917505 ODE917505:ODQ917505 ONA917505:ONM917505 OWW917505:OXI917505 PGS917505:PHE917505 PQO917505:PRA917505 QAK917505:QAW917505 QKG917505:QKS917505 QUC917505:QUO917505 RDY917505:REK917505 RNU917505:ROG917505 RXQ917505:RYC917505 SHM917505:SHY917505 SRI917505:SRU917505 TBE917505:TBQ917505 TLA917505:TLM917505 TUW917505:TVI917505 UES917505:UFE917505 UOO917505:UPA917505 UYK917505:UYW917505 VIG917505:VIS917505 VSC917505:VSO917505 WBY917505:WCK917505 WLU917505:WMG917505 WVQ917505:WWC917505 I983041:U983041 JE983041:JQ983041 TA983041:TM983041 ACW983041:ADI983041 AMS983041:ANE983041 AWO983041:AXA983041 BGK983041:BGW983041 BQG983041:BQS983041 CAC983041:CAO983041 CJY983041:CKK983041 CTU983041:CUG983041 DDQ983041:DEC983041 DNM983041:DNY983041 DXI983041:DXU983041 EHE983041:EHQ983041 ERA983041:ERM983041 FAW983041:FBI983041 FKS983041:FLE983041 FUO983041:FVA983041 GEK983041:GEW983041 GOG983041:GOS983041 GYC983041:GYO983041 HHY983041:HIK983041 HRU983041:HSG983041 IBQ983041:ICC983041 ILM983041:ILY983041 IVI983041:IVU983041 JFE983041:JFQ983041 JPA983041:JPM983041 JYW983041:JZI983041 KIS983041:KJE983041 KSO983041:KTA983041 LCK983041:LCW983041 LMG983041:LMS983041 LWC983041:LWO983041 MFY983041:MGK983041 MPU983041:MQG983041 MZQ983041:NAC983041 NJM983041:NJY983041 NTI983041:NTU983041 ODE983041:ODQ983041 ONA983041:ONM983041 OWW983041:OXI983041 PGS983041:PHE983041 PQO983041:PRA983041 QAK983041:QAW983041 QKG983041:QKS983041 QUC983041:QUO983041 RDY983041:REK983041 RNU983041:ROG983041 RXQ983041:RYC983041 SHM983041:SHY983041 SRI983041:SRU983041 TBE983041:TBQ983041 TLA983041:TLM983041 TUW983041:TVI983041 UES983041:UFE983041 UOO983041:UPA983041 UYK983041:UYW983041 VIG983041:VIS983041 VSC983041:VSO983041 WBY983041:WCK983041 WLU983041:WMG983041 WVQ983041:WWC983041"/>
    <dataValidation type="list" allowBlank="1" showInputMessage="1" showErrorMessage="1" sqref="S14:T21">
      <formula1>$X$18:$X$22</formula1>
    </dataValidation>
  </dataValidations>
  <printOptions horizontalCentered="1"/>
  <pageMargins left="0.59055118110236227" right="0.59055118110236227" top="1.1811023622047245" bottom="0.39370078740157483" header="0.51181102362204722" footer="0.39370078740157483"/>
  <pageSetup paperSize="9" scale="86"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view="pageBreakPreview" zoomScale="90" zoomScaleNormal="110" zoomScaleSheetLayoutView="90" zoomScalePageLayoutView="11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1" s="12" customFormat="1" ht="17.100000000000001" customHeight="1">
      <c r="B1" s="220" t="s">
        <v>78</v>
      </c>
      <c r="C1" s="221"/>
      <c r="D1" s="221"/>
      <c r="E1" s="221"/>
      <c r="F1" s="221"/>
      <c r="G1" s="221"/>
      <c r="H1" s="221"/>
      <c r="I1" s="221"/>
      <c r="J1" s="221"/>
      <c r="K1" s="221"/>
    </row>
    <row r="2" spans="2:11" s="12" customFormat="1" ht="17.100000000000001" customHeight="1">
      <c r="B2" s="221"/>
      <c r="C2" s="221"/>
      <c r="D2" s="221"/>
      <c r="E2" s="221"/>
      <c r="F2" s="221"/>
      <c r="G2" s="221"/>
      <c r="H2" s="221"/>
      <c r="I2" s="221"/>
      <c r="J2" s="221"/>
      <c r="K2" s="221"/>
    </row>
    <row r="3" spans="2:11" s="12" customFormat="1" ht="15" customHeight="1">
      <c r="B3" s="221"/>
      <c r="C3" s="221"/>
      <c r="D3" s="221"/>
      <c r="E3" s="221"/>
      <c r="F3" s="221"/>
      <c r="G3" s="221"/>
      <c r="H3" s="221"/>
      <c r="I3" s="221"/>
      <c r="J3" s="221"/>
      <c r="K3" s="221"/>
    </row>
    <row r="4" spans="2:11" s="12" customFormat="1" ht="15" customHeight="1" thickBot="1">
      <c r="B4" s="160"/>
      <c r="C4" s="160"/>
      <c r="D4" s="160"/>
      <c r="E4" s="160"/>
      <c r="F4" s="160"/>
      <c r="G4" s="160"/>
      <c r="H4" s="160"/>
      <c r="I4" s="160"/>
      <c r="J4" s="160"/>
      <c r="K4" s="37"/>
    </row>
    <row r="5" spans="2:11" s="12" customFormat="1" ht="15" customHeight="1">
      <c r="B5" s="38"/>
      <c r="C5" s="39" t="s">
        <v>58</v>
      </c>
      <c r="D5" s="40" t="s">
        <v>57</v>
      </c>
      <c r="E5" s="41"/>
      <c r="F5" s="42" t="s">
        <v>56</v>
      </c>
      <c r="G5" s="43"/>
      <c r="H5" s="223" t="s">
        <v>55</v>
      </c>
      <c r="I5" s="222"/>
      <c r="J5" s="224"/>
      <c r="K5" s="228" t="s">
        <v>54</v>
      </c>
    </row>
    <row r="6" spans="2:11" s="12" customFormat="1" ht="15" customHeight="1">
      <c r="B6" s="44" t="s">
        <v>53</v>
      </c>
      <c r="C6" s="45"/>
      <c r="D6" s="46"/>
      <c r="E6" s="47"/>
      <c r="F6" s="48" t="s">
        <v>21</v>
      </c>
      <c r="G6" s="49"/>
      <c r="H6" s="225"/>
      <c r="I6" s="226"/>
      <c r="J6" s="227"/>
      <c r="K6" s="229"/>
    </row>
    <row r="7" spans="2:11" s="12" customFormat="1" ht="15" customHeight="1">
      <c r="B7" s="50"/>
      <c r="C7" s="51" t="s">
        <v>52</v>
      </c>
      <c r="D7" s="51" t="s">
        <v>51</v>
      </c>
      <c r="E7" s="52" t="s">
        <v>50</v>
      </c>
      <c r="F7" s="53" t="s">
        <v>49</v>
      </c>
      <c r="G7" s="54" t="s">
        <v>48</v>
      </c>
      <c r="H7" s="52" t="s">
        <v>50</v>
      </c>
      <c r="I7" s="54" t="s">
        <v>49</v>
      </c>
      <c r="J7" s="54" t="s">
        <v>48</v>
      </c>
      <c r="K7" s="230"/>
    </row>
    <row r="8" spans="2:11" s="12" customFormat="1" ht="25.5" customHeight="1">
      <c r="B8" s="84" t="s">
        <v>77</v>
      </c>
      <c r="C8" s="85"/>
      <c r="D8" s="86" t="s">
        <v>76</v>
      </c>
      <c r="E8" s="57">
        <v>1</v>
      </c>
      <c r="F8" s="87"/>
      <c r="G8" s="88"/>
      <c r="H8" s="60"/>
      <c r="I8" s="59"/>
      <c r="J8" s="88"/>
      <c r="K8" s="161"/>
    </row>
    <row r="9" spans="2:11" s="12" customFormat="1" ht="25.5" customHeight="1">
      <c r="B9" s="72"/>
      <c r="C9" s="73"/>
      <c r="D9" s="52"/>
      <c r="E9" s="60"/>
      <c r="F9" s="87"/>
      <c r="G9" s="88"/>
      <c r="H9" s="60"/>
      <c r="I9" s="59"/>
      <c r="J9" s="88"/>
      <c r="K9" s="161"/>
    </row>
    <row r="10" spans="2:11" s="12" customFormat="1" ht="25.5" customHeight="1">
      <c r="B10" s="72"/>
      <c r="C10" s="73"/>
      <c r="D10" s="52"/>
      <c r="E10" s="60"/>
      <c r="F10" s="87"/>
      <c r="G10" s="88"/>
      <c r="H10" s="52"/>
      <c r="I10" s="59"/>
      <c r="J10" s="88"/>
      <c r="K10" s="161"/>
    </row>
    <row r="11" spans="2:11" s="12" customFormat="1" ht="25.5" customHeight="1">
      <c r="B11" s="72"/>
      <c r="C11" s="73"/>
      <c r="D11" s="52"/>
      <c r="E11" s="60"/>
      <c r="F11" s="87"/>
      <c r="G11" s="88"/>
      <c r="H11" s="52"/>
      <c r="I11" s="59"/>
      <c r="J11" s="88"/>
      <c r="K11" s="161"/>
    </row>
    <row r="12" spans="2:11" s="12" customFormat="1" ht="25.5" customHeight="1">
      <c r="B12" s="55"/>
      <c r="C12" s="73"/>
      <c r="D12" s="52"/>
      <c r="E12" s="60"/>
      <c r="F12" s="87"/>
      <c r="G12" s="88"/>
      <c r="H12" s="52"/>
      <c r="I12" s="59"/>
      <c r="J12" s="89"/>
      <c r="K12" s="161"/>
    </row>
    <row r="13" spans="2:11" s="12" customFormat="1" ht="25.5" customHeight="1">
      <c r="B13" s="55"/>
      <c r="C13" s="73"/>
      <c r="D13" s="52"/>
      <c r="E13" s="60"/>
      <c r="F13" s="87"/>
      <c r="G13" s="88"/>
      <c r="H13" s="52"/>
      <c r="I13" s="59"/>
      <c r="J13" s="88"/>
      <c r="K13" s="61"/>
    </row>
    <row r="14" spans="2:11" s="12" customFormat="1" ht="25.5" customHeight="1">
      <c r="B14" s="55"/>
      <c r="C14" s="73"/>
      <c r="D14" s="52"/>
      <c r="E14" s="60"/>
      <c r="F14" s="87"/>
      <c r="G14" s="88"/>
      <c r="H14" s="52"/>
      <c r="I14" s="59"/>
      <c r="J14" s="88"/>
      <c r="K14" s="61"/>
    </row>
    <row r="15" spans="2:11" s="12" customFormat="1" ht="25.5" customHeight="1">
      <c r="B15" s="55"/>
      <c r="C15" s="73"/>
      <c r="D15" s="52"/>
      <c r="E15" s="60"/>
      <c r="F15" s="87"/>
      <c r="G15" s="88"/>
      <c r="H15" s="52"/>
      <c r="I15" s="59"/>
      <c r="J15" s="88"/>
      <c r="K15" s="90"/>
    </row>
    <row r="16" spans="2:11" s="12" customFormat="1" ht="25.5" customHeight="1">
      <c r="B16" s="72"/>
      <c r="C16" s="74"/>
      <c r="D16" s="52"/>
      <c r="E16" s="60"/>
      <c r="F16" s="87"/>
      <c r="G16" s="89"/>
      <c r="H16" s="52"/>
      <c r="I16" s="59"/>
      <c r="J16" s="89"/>
      <c r="K16" s="91"/>
    </row>
    <row r="17" spans="2:11" s="12" customFormat="1" ht="25.5" customHeight="1">
      <c r="B17" s="72"/>
      <c r="C17" s="74"/>
      <c r="D17" s="92"/>
      <c r="E17" s="60"/>
      <c r="F17" s="87"/>
      <c r="G17" s="88"/>
      <c r="H17" s="52"/>
      <c r="I17" s="59"/>
      <c r="J17" s="88"/>
      <c r="K17" s="9"/>
    </row>
    <row r="18" spans="2:11" s="12" customFormat="1" ht="25.5" customHeight="1">
      <c r="B18" s="72"/>
      <c r="C18" s="74"/>
      <c r="D18" s="52"/>
      <c r="E18" s="60"/>
      <c r="F18" s="87"/>
      <c r="G18" s="88"/>
      <c r="H18" s="60"/>
      <c r="I18" s="59"/>
      <c r="J18" s="88"/>
      <c r="K18" s="7"/>
    </row>
    <row r="19" spans="2:11" s="12" customFormat="1" ht="25.5" customHeight="1">
      <c r="B19" s="72"/>
      <c r="C19" s="74"/>
      <c r="D19" s="92"/>
      <c r="E19" s="60"/>
      <c r="F19" s="87"/>
      <c r="G19" s="88"/>
      <c r="H19" s="60"/>
      <c r="I19" s="59"/>
      <c r="J19" s="88"/>
      <c r="K19" s="8"/>
    </row>
    <row r="20" spans="2:11" s="12" customFormat="1" ht="25.5" customHeight="1">
      <c r="B20" s="72"/>
      <c r="C20" s="93"/>
      <c r="D20" s="52"/>
      <c r="E20" s="60"/>
      <c r="F20" s="87"/>
      <c r="G20" s="88"/>
      <c r="H20" s="60"/>
      <c r="I20" s="59"/>
      <c r="J20" s="88"/>
      <c r="K20" s="7"/>
    </row>
    <row r="21" spans="2:11" s="12" customFormat="1" ht="25.5" customHeight="1">
      <c r="B21" s="72"/>
      <c r="C21" s="74"/>
      <c r="D21" s="52"/>
      <c r="E21" s="60"/>
      <c r="F21" s="94"/>
      <c r="G21" s="88"/>
      <c r="H21" s="60"/>
      <c r="I21" s="59"/>
      <c r="J21" s="88"/>
      <c r="K21" s="61"/>
    </row>
    <row r="22" spans="2:11" s="12" customFormat="1" ht="25.5" customHeight="1" thickBot="1">
      <c r="B22" s="95" t="s">
        <v>75</v>
      </c>
      <c r="C22" s="96" t="s">
        <v>74</v>
      </c>
      <c r="D22" s="62"/>
      <c r="E22" s="80"/>
      <c r="F22" s="97"/>
      <c r="G22" s="98"/>
      <c r="H22" s="80"/>
      <c r="I22" s="82"/>
      <c r="J22" s="98"/>
      <c r="K22" s="83"/>
    </row>
    <row r="23" spans="2:11" s="12" customFormat="1" ht="30" customHeight="1">
      <c r="C23" s="63"/>
      <c r="D23" s="33"/>
      <c r="E23" s="31"/>
      <c r="F23" s="64"/>
      <c r="G23" s="32"/>
      <c r="H23" s="33"/>
      <c r="I23" s="65"/>
      <c r="J23" s="66"/>
      <c r="K23" s="67" t="s">
        <v>30</v>
      </c>
    </row>
    <row r="24" spans="2:11" s="12" customFormat="1" ht="17.100000000000001" customHeight="1">
      <c r="B24" s="220" t="s">
        <v>73</v>
      </c>
      <c r="C24" s="221"/>
      <c r="D24" s="221"/>
      <c r="E24" s="221"/>
      <c r="F24" s="221"/>
      <c r="G24" s="221"/>
      <c r="H24" s="221"/>
      <c r="I24" s="221"/>
      <c r="J24" s="221"/>
      <c r="K24" s="221"/>
    </row>
    <row r="25" spans="2:11" s="12" customFormat="1" ht="17.100000000000001" customHeight="1">
      <c r="B25" s="221"/>
      <c r="C25" s="221"/>
      <c r="D25" s="221"/>
      <c r="E25" s="221"/>
      <c r="F25" s="221"/>
      <c r="G25" s="221"/>
      <c r="H25" s="221"/>
      <c r="I25" s="221"/>
      <c r="J25" s="221"/>
      <c r="K25" s="221"/>
    </row>
    <row r="26" spans="2:11" s="12" customFormat="1" ht="15" customHeight="1">
      <c r="B26" s="221"/>
      <c r="C26" s="221"/>
      <c r="D26" s="221"/>
      <c r="E26" s="221"/>
      <c r="F26" s="221"/>
      <c r="G26" s="221"/>
      <c r="H26" s="221"/>
      <c r="I26" s="221"/>
      <c r="J26" s="221"/>
      <c r="K26" s="221"/>
    </row>
    <row r="27" spans="2:11" s="12" customFormat="1" ht="15" customHeight="1" thickBot="1">
      <c r="B27" s="99"/>
      <c r="C27" s="99"/>
      <c r="D27" s="99"/>
      <c r="E27" s="99"/>
      <c r="F27" s="99"/>
      <c r="G27" s="99"/>
      <c r="H27" s="99"/>
      <c r="I27" s="99"/>
      <c r="J27" s="99"/>
      <c r="K27" s="37"/>
    </row>
    <row r="28" spans="2:11" s="12" customFormat="1" ht="15" customHeight="1">
      <c r="B28" s="100"/>
      <c r="C28" s="41"/>
      <c r="D28" s="41"/>
      <c r="E28" s="41"/>
      <c r="F28" s="42"/>
      <c r="G28" s="42"/>
      <c r="H28" s="222"/>
      <c r="I28" s="222"/>
      <c r="J28" s="222"/>
      <c r="K28" s="101"/>
    </row>
    <row r="29" spans="2:11" s="12" customFormat="1" ht="25.5" customHeight="1">
      <c r="B29" s="102" t="s">
        <v>72</v>
      </c>
      <c r="C29" s="103"/>
      <c r="D29" s="103"/>
      <c r="E29" s="103"/>
      <c r="F29" s="103"/>
      <c r="G29" s="103"/>
      <c r="H29" s="103"/>
      <c r="I29" s="104"/>
      <c r="J29" s="104"/>
      <c r="K29" s="105"/>
    </row>
    <row r="30" spans="2:11" s="12" customFormat="1" ht="25.5" customHeight="1">
      <c r="B30" s="102" t="s">
        <v>126</v>
      </c>
      <c r="C30" s="103"/>
      <c r="D30" s="103"/>
      <c r="E30" s="103"/>
      <c r="F30" s="103"/>
      <c r="G30" s="103"/>
      <c r="H30" s="103"/>
      <c r="I30" s="104"/>
      <c r="J30" s="104"/>
      <c r="K30" s="105"/>
    </row>
    <row r="31" spans="2:11" s="12" customFormat="1" ht="25.5" customHeight="1">
      <c r="B31" s="102"/>
      <c r="C31" s="103"/>
      <c r="D31" s="103"/>
      <c r="E31" s="103"/>
      <c r="F31" s="103"/>
      <c r="G31" s="103"/>
      <c r="H31" s="103"/>
      <c r="I31" s="104"/>
      <c r="J31" s="104"/>
      <c r="K31" s="105"/>
    </row>
    <row r="32" spans="2:11" s="12" customFormat="1" ht="25.5" customHeight="1">
      <c r="B32" s="102" t="s">
        <v>71</v>
      </c>
      <c r="C32" s="103"/>
      <c r="D32" s="103"/>
      <c r="E32" s="103"/>
      <c r="F32" s="103"/>
      <c r="G32" s="103"/>
      <c r="H32" s="103"/>
      <c r="I32" s="104"/>
      <c r="J32" s="104"/>
      <c r="K32" s="105"/>
    </row>
    <row r="33" spans="2:11" s="12" customFormat="1" ht="25.5" customHeight="1">
      <c r="B33" s="102" t="s">
        <v>70</v>
      </c>
      <c r="C33" s="103"/>
      <c r="D33" s="103"/>
      <c r="E33" s="103"/>
      <c r="F33" s="103"/>
      <c r="G33" s="103"/>
      <c r="H33" s="103"/>
      <c r="I33" s="104"/>
      <c r="J33" s="104"/>
      <c r="K33" s="105"/>
    </row>
    <row r="34" spans="2:11" s="12" customFormat="1" ht="25.5" customHeight="1">
      <c r="B34" s="102"/>
      <c r="C34" s="103"/>
      <c r="D34" s="103"/>
      <c r="E34" s="103"/>
      <c r="F34" s="103"/>
      <c r="G34" s="103"/>
      <c r="H34" s="103"/>
      <c r="I34" s="104"/>
      <c r="J34" s="104"/>
      <c r="K34" s="105"/>
    </row>
    <row r="35" spans="2:11" s="12" customFormat="1" ht="25.5" customHeight="1">
      <c r="B35" s="102" t="s">
        <v>69</v>
      </c>
      <c r="C35" s="103"/>
      <c r="D35" s="103"/>
      <c r="E35" s="103"/>
      <c r="F35" s="103"/>
      <c r="G35" s="103"/>
      <c r="H35" s="103"/>
      <c r="I35" s="104"/>
      <c r="J35" s="104"/>
      <c r="K35" s="105"/>
    </row>
    <row r="36" spans="2:11" s="12" customFormat="1" ht="25.5" customHeight="1">
      <c r="B36" s="102"/>
      <c r="C36" s="103"/>
      <c r="D36" s="103"/>
      <c r="E36" s="103"/>
      <c r="F36" s="103"/>
      <c r="G36" s="103"/>
      <c r="H36" s="103"/>
      <c r="I36" s="104"/>
      <c r="J36" s="104"/>
      <c r="K36" s="105"/>
    </row>
    <row r="37" spans="2:11" s="12" customFormat="1" ht="25.5" customHeight="1">
      <c r="B37" s="102" t="s">
        <v>68</v>
      </c>
      <c r="C37" s="103"/>
      <c r="D37" s="103"/>
      <c r="E37" s="103"/>
      <c r="F37" s="103"/>
      <c r="G37" s="103"/>
      <c r="H37" s="103"/>
      <c r="I37" s="104"/>
      <c r="J37" s="104"/>
      <c r="K37" s="105"/>
    </row>
    <row r="38" spans="2:11" s="12" customFormat="1" ht="25.5" customHeight="1">
      <c r="B38" s="102" t="s">
        <v>127</v>
      </c>
      <c r="C38" s="103"/>
      <c r="D38" s="103"/>
      <c r="E38" s="103"/>
      <c r="F38" s="103"/>
      <c r="G38" s="103"/>
      <c r="H38" s="103"/>
      <c r="I38" s="104"/>
      <c r="J38" s="104"/>
      <c r="K38" s="105"/>
    </row>
    <row r="39" spans="2:11" s="12" customFormat="1" ht="25.5" customHeight="1">
      <c r="B39" s="102" t="s">
        <v>128</v>
      </c>
      <c r="C39" s="103"/>
      <c r="D39" s="103"/>
      <c r="E39" s="103"/>
      <c r="F39" s="103"/>
      <c r="G39" s="103"/>
      <c r="H39" s="103"/>
      <c r="I39" s="104"/>
      <c r="J39" s="104"/>
      <c r="K39" s="105"/>
    </row>
    <row r="40" spans="2:11" s="12" customFormat="1" ht="25.5" customHeight="1">
      <c r="B40" s="102" t="s">
        <v>129</v>
      </c>
      <c r="C40" s="103"/>
      <c r="D40" s="103"/>
      <c r="E40" s="103"/>
      <c r="F40" s="103"/>
      <c r="G40" s="103"/>
      <c r="H40" s="103"/>
      <c r="I40" s="104"/>
      <c r="J40" s="104"/>
      <c r="K40" s="105"/>
    </row>
    <row r="41" spans="2:11" s="12" customFormat="1" ht="25.5" customHeight="1">
      <c r="B41" s="102" t="s">
        <v>67</v>
      </c>
      <c r="C41" s="103"/>
      <c r="D41" s="103"/>
      <c r="E41" s="103"/>
      <c r="F41" s="103"/>
      <c r="G41" s="103"/>
      <c r="H41" s="103"/>
      <c r="I41" s="104"/>
      <c r="J41" s="104"/>
      <c r="K41" s="105"/>
    </row>
    <row r="42" spans="2:11" s="12" customFormat="1" ht="25.5" customHeight="1">
      <c r="B42" s="102" t="s">
        <v>66</v>
      </c>
      <c r="C42" s="103"/>
      <c r="D42" s="103"/>
      <c r="E42" s="103"/>
      <c r="F42" s="103"/>
      <c r="G42" s="103"/>
      <c r="H42" s="103"/>
      <c r="I42" s="104"/>
      <c r="J42" s="104"/>
      <c r="K42" s="105"/>
    </row>
    <row r="43" spans="2:11" s="12" customFormat="1" ht="25.5" customHeight="1">
      <c r="B43" s="102" t="s">
        <v>65</v>
      </c>
      <c r="C43" s="103"/>
      <c r="D43" s="103"/>
      <c r="E43" s="103"/>
      <c r="F43" s="103"/>
      <c r="G43" s="103"/>
      <c r="H43" s="103"/>
      <c r="I43" s="104"/>
      <c r="J43" s="104"/>
      <c r="K43" s="105"/>
    </row>
    <row r="44" spans="2:11" s="12" customFormat="1" ht="25.5" customHeight="1" thickBot="1">
      <c r="B44" s="106"/>
      <c r="C44" s="107"/>
      <c r="D44" s="108"/>
      <c r="E44" s="109"/>
      <c r="F44" s="110"/>
      <c r="G44" s="110"/>
      <c r="H44" s="109"/>
      <c r="I44" s="110"/>
      <c r="J44" s="110"/>
      <c r="K44" s="111"/>
    </row>
    <row r="45" spans="2:11" s="12" customFormat="1" ht="30" customHeight="1">
      <c r="C45" s="63"/>
      <c r="D45" s="33"/>
      <c r="E45" s="31"/>
      <c r="F45" s="64"/>
      <c r="G45" s="32"/>
      <c r="H45" s="33"/>
      <c r="I45" s="65"/>
      <c r="J45" s="66"/>
      <c r="K45" s="67" t="s">
        <v>30</v>
      </c>
    </row>
    <row r="46" spans="2:11" s="12" customFormat="1" ht="17.100000000000001" customHeight="1"/>
    <row r="47" spans="2:11" s="12" customFormat="1" ht="17.100000000000001" customHeight="1"/>
    <row r="48" spans="2:11" s="12" customFormat="1" ht="15" customHeight="1"/>
    <row r="49" s="12" customFormat="1" ht="15" customHeight="1"/>
    <row r="50" s="12" customFormat="1" ht="15" customHeight="1"/>
    <row r="51" s="12" customFormat="1" ht="15" customHeight="1"/>
    <row r="52" s="12" customFormat="1" ht="15" customHeight="1"/>
    <row r="53" s="12" customFormat="1" ht="25.5" customHeight="1"/>
    <row r="54" s="12" customFormat="1" ht="25.5" customHeight="1"/>
    <row r="55" s="12" customFormat="1" ht="25.5" customHeight="1"/>
    <row r="56" s="12" customFormat="1" ht="25.5" customHeight="1"/>
    <row r="57" s="12" customFormat="1" ht="25.5" customHeight="1"/>
    <row r="58" s="12" customFormat="1" ht="25.5" customHeight="1"/>
    <row r="59" s="12" customFormat="1" ht="25.5" customHeight="1"/>
    <row r="60" s="12" customFormat="1" ht="25.5" customHeight="1"/>
    <row r="61" s="12" customFormat="1" ht="25.5" customHeight="1"/>
    <row r="62" s="12" customFormat="1" ht="25.5" customHeight="1"/>
    <row r="63" s="12" customFormat="1" ht="25.5" customHeight="1"/>
    <row r="64" s="12" customFormat="1" ht="25.5" customHeight="1"/>
    <row r="65" s="12" customFormat="1" ht="25.5" customHeight="1"/>
    <row r="66" s="12" customFormat="1" ht="25.5" customHeight="1"/>
    <row r="67" s="12" customFormat="1" ht="25.5" customHeight="1"/>
    <row r="68" s="12" customFormat="1" ht="25.5" customHeight="1"/>
    <row r="69" s="12" customFormat="1" ht="25.5" customHeight="1"/>
    <row r="70" s="12" customFormat="1" ht="25.5" customHeight="1"/>
    <row r="71" s="12" customFormat="1" ht="25.5" customHeight="1"/>
    <row r="72" s="12" customFormat="1" ht="25.5" customHeight="1"/>
    <row r="73" s="12" customFormat="1" ht="30" customHeight="1"/>
  </sheetData>
  <mergeCells count="5">
    <mergeCell ref="B1:K3"/>
    <mergeCell ref="B24:K26"/>
    <mergeCell ref="H28:J28"/>
    <mergeCell ref="H5:J6"/>
    <mergeCell ref="K5:K7"/>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r:id="rId1"/>
  <headerFooter alignWithMargins="0"/>
  <rowBreaks count="2" manualBreakCount="2">
    <brk id="23" max="16383" man="1"/>
    <brk id="45" max="11" man="1"/>
  </rowBreaks>
  <colBreaks count="1" manualBreakCount="1">
    <brk id="1"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zoomScale="90" zoomScaleNormal="90" zoomScaleSheetLayoutView="90" zoomScalePageLayoutView="9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1" s="12" customFormat="1" ht="17.100000000000001" customHeight="1">
      <c r="B1" s="30" t="s">
        <v>64</v>
      </c>
      <c r="C1" s="30"/>
      <c r="D1" s="30"/>
      <c r="E1" s="31"/>
      <c r="F1" s="32"/>
      <c r="G1" s="32"/>
      <c r="H1" s="33"/>
      <c r="I1" s="231" t="s">
        <v>63</v>
      </c>
      <c r="J1" s="231"/>
      <c r="K1" s="231"/>
    </row>
    <row r="2" spans="2:11" s="12" customFormat="1" ht="17.100000000000001" customHeight="1">
      <c r="B2" s="34" t="s">
        <v>62</v>
      </c>
      <c r="C2" s="35"/>
      <c r="D2" s="34" t="s">
        <v>7</v>
      </c>
      <c r="E2" s="31"/>
      <c r="F2" s="32"/>
      <c r="G2" s="32"/>
      <c r="H2" s="33"/>
      <c r="I2" s="231"/>
      <c r="J2" s="231"/>
      <c r="K2" s="231"/>
    </row>
    <row r="3" spans="2:11" s="12" customFormat="1" ht="15" customHeight="1">
      <c r="B3" s="36" t="s">
        <v>61</v>
      </c>
      <c r="C3" s="36"/>
      <c r="D3" s="36"/>
      <c r="E3" s="31"/>
      <c r="F3" s="32"/>
      <c r="G3" s="32"/>
      <c r="H3" s="33"/>
      <c r="I3" s="32"/>
      <c r="J3" s="32"/>
    </row>
    <row r="4" spans="2:11" s="12" customFormat="1" ht="15" customHeight="1" thickBot="1">
      <c r="B4" s="30" t="s">
        <v>60</v>
      </c>
      <c r="C4" s="37"/>
      <c r="D4" s="30" t="s">
        <v>7</v>
      </c>
      <c r="E4" s="31"/>
      <c r="F4" s="32"/>
      <c r="G4" s="32"/>
      <c r="H4" s="33"/>
      <c r="I4" s="32"/>
      <c r="J4" s="32"/>
      <c r="K4" s="37" t="s">
        <v>94</v>
      </c>
    </row>
    <row r="5" spans="2:11" s="12" customFormat="1" ht="15" customHeight="1">
      <c r="B5" s="38"/>
      <c r="C5" s="39" t="s">
        <v>58</v>
      </c>
      <c r="D5" s="40" t="s">
        <v>57</v>
      </c>
      <c r="E5" s="41"/>
      <c r="F5" s="42" t="s">
        <v>56</v>
      </c>
      <c r="G5" s="43"/>
      <c r="H5" s="223" t="s">
        <v>55</v>
      </c>
      <c r="I5" s="222"/>
      <c r="J5" s="224"/>
      <c r="K5" s="228" t="s">
        <v>54</v>
      </c>
    </row>
    <row r="6" spans="2:11" s="12" customFormat="1" ht="15" customHeight="1">
      <c r="B6" s="44" t="s">
        <v>53</v>
      </c>
      <c r="C6" s="45"/>
      <c r="D6" s="46"/>
      <c r="E6" s="47"/>
      <c r="F6" s="48" t="s">
        <v>21</v>
      </c>
      <c r="G6" s="49"/>
      <c r="H6" s="225"/>
      <c r="I6" s="226"/>
      <c r="J6" s="227"/>
      <c r="K6" s="229"/>
    </row>
    <row r="7" spans="2:11" s="12" customFormat="1" ht="15" customHeight="1">
      <c r="B7" s="50"/>
      <c r="C7" s="51" t="s">
        <v>52</v>
      </c>
      <c r="D7" s="51" t="s">
        <v>51</v>
      </c>
      <c r="E7" s="52" t="s">
        <v>50</v>
      </c>
      <c r="F7" s="53" t="s">
        <v>49</v>
      </c>
      <c r="G7" s="54" t="s">
        <v>48</v>
      </c>
      <c r="H7" s="52" t="s">
        <v>50</v>
      </c>
      <c r="I7" s="54" t="s">
        <v>49</v>
      </c>
      <c r="J7" s="54" t="s">
        <v>48</v>
      </c>
      <c r="K7" s="230"/>
    </row>
    <row r="8" spans="2:11" s="12" customFormat="1" ht="25.5" customHeight="1">
      <c r="B8" s="72" t="s">
        <v>93</v>
      </c>
      <c r="C8" s="73"/>
      <c r="D8" s="52"/>
      <c r="E8" s="60"/>
      <c r="F8" s="58"/>
      <c r="G8" s="59"/>
      <c r="H8" s="60"/>
      <c r="I8" s="59"/>
      <c r="J8" s="59"/>
      <c r="K8" s="61"/>
    </row>
    <row r="9" spans="2:11" s="12" customFormat="1" ht="25.5" customHeight="1">
      <c r="B9" s="55" t="s">
        <v>92</v>
      </c>
      <c r="C9" s="73"/>
      <c r="D9" s="52" t="s">
        <v>76</v>
      </c>
      <c r="E9" s="60">
        <v>1</v>
      </c>
      <c r="F9" s="58"/>
      <c r="G9" s="59"/>
      <c r="H9" s="52"/>
      <c r="I9" s="59"/>
      <c r="J9" s="59"/>
      <c r="K9" s="61" t="s">
        <v>91</v>
      </c>
    </row>
    <row r="10" spans="2:11" s="12" customFormat="1" ht="25.5" customHeight="1">
      <c r="B10" s="55" t="s">
        <v>90</v>
      </c>
      <c r="C10" s="73"/>
      <c r="D10" s="52" t="s">
        <v>76</v>
      </c>
      <c r="E10" s="60">
        <v>1</v>
      </c>
      <c r="F10" s="58"/>
      <c r="G10" s="59"/>
      <c r="H10" s="52"/>
      <c r="I10" s="59"/>
      <c r="J10" s="59"/>
      <c r="K10" s="61" t="s">
        <v>89</v>
      </c>
    </row>
    <row r="11" spans="2:11" s="12" customFormat="1" ht="25.5" customHeight="1">
      <c r="B11" s="55" t="s">
        <v>88</v>
      </c>
      <c r="C11" s="73"/>
      <c r="D11" s="52" t="s">
        <v>76</v>
      </c>
      <c r="E11" s="60">
        <v>1</v>
      </c>
      <c r="F11" s="58"/>
      <c r="G11" s="59"/>
      <c r="H11" s="52"/>
      <c r="I11" s="59"/>
      <c r="J11" s="59"/>
      <c r="K11" s="61" t="s">
        <v>87</v>
      </c>
    </row>
    <row r="12" spans="2:11" s="12" customFormat="1" ht="25.5" customHeight="1">
      <c r="B12" s="55" t="s">
        <v>86</v>
      </c>
      <c r="C12" s="73"/>
      <c r="D12" s="52" t="s">
        <v>76</v>
      </c>
      <c r="E12" s="60">
        <v>1</v>
      </c>
      <c r="F12" s="58"/>
      <c r="G12" s="59"/>
      <c r="H12" s="52"/>
      <c r="I12" s="59"/>
      <c r="J12" s="59"/>
      <c r="K12" s="61" t="s">
        <v>85</v>
      </c>
    </row>
    <row r="13" spans="2:11" s="12" customFormat="1" ht="25.5" customHeight="1">
      <c r="B13" s="55"/>
      <c r="C13" s="73"/>
      <c r="D13" s="52"/>
      <c r="E13" s="60"/>
      <c r="F13" s="58"/>
      <c r="G13" s="59"/>
      <c r="H13" s="52"/>
      <c r="I13" s="59"/>
      <c r="J13" s="59"/>
      <c r="K13" s="61"/>
    </row>
    <row r="14" spans="2:11" s="12" customFormat="1" ht="25.5" customHeight="1">
      <c r="B14" s="72" t="s">
        <v>84</v>
      </c>
      <c r="C14" s="74"/>
      <c r="D14" s="52"/>
      <c r="E14" s="60"/>
      <c r="F14" s="58"/>
      <c r="G14" s="59"/>
      <c r="H14" s="52"/>
      <c r="I14" s="59"/>
      <c r="J14" s="59"/>
      <c r="K14" s="61"/>
    </row>
    <row r="15" spans="2:11" s="12" customFormat="1" ht="25.5" customHeight="1">
      <c r="B15" s="72"/>
      <c r="C15" s="77" t="s">
        <v>147</v>
      </c>
      <c r="D15" s="52"/>
      <c r="E15" s="60"/>
      <c r="F15" s="58"/>
      <c r="G15" s="59"/>
      <c r="H15" s="52"/>
      <c r="I15" s="59"/>
      <c r="J15" s="59"/>
      <c r="K15" s="75" t="s">
        <v>122</v>
      </c>
    </row>
    <row r="16" spans="2:11" s="12" customFormat="1" ht="25.5" customHeight="1">
      <c r="B16" s="72" t="s">
        <v>83</v>
      </c>
      <c r="C16" s="77"/>
      <c r="D16" s="52"/>
      <c r="E16" s="60"/>
      <c r="F16" s="58"/>
      <c r="G16" s="59"/>
      <c r="H16" s="52"/>
      <c r="I16" s="59"/>
      <c r="J16" s="59"/>
      <c r="K16" s="61"/>
    </row>
    <row r="17" spans="2:11" s="12" customFormat="1" ht="25.5" customHeight="1">
      <c r="B17" s="72"/>
      <c r="C17" s="77" t="s">
        <v>148</v>
      </c>
      <c r="D17" s="52"/>
      <c r="E17" s="60"/>
      <c r="F17" s="58"/>
      <c r="G17" s="158"/>
      <c r="H17" s="52"/>
      <c r="I17" s="59"/>
      <c r="J17" s="59"/>
      <c r="K17" s="75" t="s">
        <v>122</v>
      </c>
    </row>
    <row r="18" spans="2:11" s="12" customFormat="1" ht="25.5" customHeight="1">
      <c r="B18" s="72" t="s">
        <v>82</v>
      </c>
      <c r="C18" s="159"/>
      <c r="D18" s="52"/>
      <c r="E18" s="60"/>
      <c r="F18" s="58"/>
      <c r="G18" s="88"/>
      <c r="H18" s="60"/>
      <c r="I18" s="59"/>
      <c r="J18" s="59"/>
      <c r="K18" s="61"/>
    </row>
    <row r="19" spans="2:11" s="12" customFormat="1" ht="25.5" customHeight="1">
      <c r="B19" s="72"/>
      <c r="C19" s="77" t="s">
        <v>149</v>
      </c>
      <c r="D19" s="52"/>
      <c r="E19" s="60"/>
      <c r="F19" s="76"/>
      <c r="G19" s="88"/>
      <c r="H19" s="60"/>
      <c r="I19" s="59"/>
      <c r="J19" s="59"/>
      <c r="K19" s="75" t="s">
        <v>122</v>
      </c>
    </row>
    <row r="20" spans="2:11" s="12" customFormat="1" ht="25.5" customHeight="1">
      <c r="B20" s="72" t="s">
        <v>81</v>
      </c>
      <c r="C20" s="77"/>
      <c r="D20" s="52"/>
      <c r="E20" s="60"/>
      <c r="F20" s="76"/>
      <c r="G20" s="88"/>
      <c r="H20" s="60"/>
      <c r="I20" s="59"/>
      <c r="J20" s="59"/>
      <c r="K20" s="61"/>
    </row>
    <row r="21" spans="2:11" s="12" customFormat="1" ht="25.5" customHeight="1">
      <c r="B21" s="72"/>
      <c r="C21" s="77" t="s">
        <v>80</v>
      </c>
      <c r="D21" s="52"/>
      <c r="E21" s="60"/>
      <c r="F21" s="58"/>
      <c r="G21" s="88"/>
      <c r="H21" s="60"/>
      <c r="I21" s="59"/>
      <c r="J21" s="59"/>
      <c r="K21" s="61"/>
    </row>
    <row r="22" spans="2:11" s="12" customFormat="1" ht="25.5" customHeight="1" thickBot="1">
      <c r="B22" s="78" t="s">
        <v>79</v>
      </c>
      <c r="C22" s="79"/>
      <c r="D22" s="62"/>
      <c r="E22" s="80"/>
      <c r="F22" s="81"/>
      <c r="G22" s="82"/>
      <c r="H22" s="80"/>
      <c r="I22" s="82"/>
      <c r="J22" s="82"/>
      <c r="K22" s="83"/>
    </row>
    <row r="23" spans="2:11" s="12" customFormat="1" ht="30" customHeight="1">
      <c r="C23" s="63"/>
      <c r="D23" s="33"/>
      <c r="E23" s="31"/>
      <c r="F23" s="64">
        <v>1</v>
      </c>
      <c r="G23" s="32"/>
      <c r="H23" s="33"/>
      <c r="I23" s="65"/>
      <c r="J23" s="66"/>
      <c r="K23" s="67" t="s">
        <v>30</v>
      </c>
    </row>
  </sheetData>
  <mergeCells count="3">
    <mergeCell ref="I1:K2"/>
    <mergeCell ref="H5:J6"/>
    <mergeCell ref="K5:K7"/>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zoomScale="90" zoomScaleNormal="120" zoomScaleSheetLayoutView="90" zoomScalePageLayoutView="12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1" s="12" customFormat="1" ht="17.100000000000001" customHeight="1">
      <c r="B1" s="30" t="s">
        <v>64</v>
      </c>
      <c r="C1" s="30"/>
      <c r="D1" s="30"/>
      <c r="E1" s="31"/>
      <c r="F1" s="32"/>
      <c r="G1" s="32"/>
      <c r="H1" s="33"/>
      <c r="I1" s="231" t="s">
        <v>63</v>
      </c>
      <c r="J1" s="231"/>
      <c r="K1" s="231"/>
    </row>
    <row r="2" spans="2:11" s="12" customFormat="1" ht="17.100000000000001" customHeight="1">
      <c r="B2" s="34" t="s">
        <v>62</v>
      </c>
      <c r="C2" s="35">
        <f>G22</f>
        <v>0</v>
      </c>
      <c r="D2" s="34" t="s">
        <v>7</v>
      </c>
      <c r="E2" s="31"/>
      <c r="F2" s="32"/>
      <c r="G2" s="32"/>
      <c r="H2" s="33"/>
      <c r="I2" s="231"/>
      <c r="J2" s="231"/>
      <c r="K2" s="231"/>
    </row>
    <row r="3" spans="2:11" s="12" customFormat="1" ht="15" customHeight="1">
      <c r="B3" s="36" t="s">
        <v>61</v>
      </c>
      <c r="C3" s="36"/>
      <c r="D3" s="36"/>
      <c r="E3" s="31"/>
      <c r="F3" s="32"/>
      <c r="G3" s="32"/>
      <c r="H3" s="33"/>
      <c r="I3" s="32"/>
      <c r="J3" s="32"/>
    </row>
    <row r="4" spans="2:11" s="12" customFormat="1" ht="15" customHeight="1" thickBot="1">
      <c r="B4" s="30" t="s">
        <v>60</v>
      </c>
      <c r="C4" s="37"/>
      <c r="D4" s="30" t="s">
        <v>7</v>
      </c>
      <c r="E4" s="31"/>
      <c r="F4" s="32"/>
      <c r="G4" s="32"/>
      <c r="H4" s="33"/>
      <c r="I4" s="32"/>
      <c r="J4" s="32"/>
      <c r="K4" s="37" t="s">
        <v>106</v>
      </c>
    </row>
    <row r="5" spans="2:11" s="12" customFormat="1" ht="15" customHeight="1">
      <c r="B5" s="38"/>
      <c r="C5" s="39" t="s">
        <v>58</v>
      </c>
      <c r="D5" s="40" t="s">
        <v>57</v>
      </c>
      <c r="E5" s="41"/>
      <c r="F5" s="42" t="s">
        <v>56</v>
      </c>
      <c r="G5" s="43"/>
      <c r="H5" s="223" t="s">
        <v>55</v>
      </c>
      <c r="I5" s="222"/>
      <c r="J5" s="224"/>
      <c r="K5" s="228" t="s">
        <v>54</v>
      </c>
    </row>
    <row r="6" spans="2:11" s="12" customFormat="1" ht="15" customHeight="1">
      <c r="B6" s="44" t="s">
        <v>53</v>
      </c>
      <c r="C6" s="45"/>
      <c r="D6" s="46"/>
      <c r="E6" s="47"/>
      <c r="F6" s="48" t="s">
        <v>21</v>
      </c>
      <c r="G6" s="49"/>
      <c r="H6" s="225"/>
      <c r="I6" s="226"/>
      <c r="J6" s="227"/>
      <c r="K6" s="229"/>
    </row>
    <row r="7" spans="2:11" s="12" customFormat="1" ht="15" customHeight="1">
      <c r="B7" s="50"/>
      <c r="C7" s="51" t="s">
        <v>52</v>
      </c>
      <c r="D7" s="51" t="s">
        <v>51</v>
      </c>
      <c r="E7" s="52" t="s">
        <v>50</v>
      </c>
      <c r="F7" s="53" t="s">
        <v>49</v>
      </c>
      <c r="G7" s="54" t="s">
        <v>48</v>
      </c>
      <c r="H7" s="52" t="s">
        <v>50</v>
      </c>
      <c r="I7" s="54" t="s">
        <v>49</v>
      </c>
      <c r="J7" s="54" t="s">
        <v>48</v>
      </c>
      <c r="K7" s="230"/>
    </row>
    <row r="8" spans="2:11" s="12" customFormat="1" ht="25.5" customHeight="1">
      <c r="B8" s="55" t="s">
        <v>105</v>
      </c>
      <c r="C8" s="56"/>
      <c r="D8" s="52"/>
      <c r="E8" s="57"/>
      <c r="F8" s="58"/>
      <c r="G8" s="59"/>
      <c r="H8" s="60"/>
      <c r="I8" s="59"/>
      <c r="J8" s="59"/>
      <c r="K8" s="61"/>
    </row>
    <row r="9" spans="2:11" s="12" customFormat="1" ht="25.5" customHeight="1">
      <c r="B9" s="72" t="s">
        <v>104</v>
      </c>
      <c r="C9" s="149"/>
      <c r="D9" s="52" t="s">
        <v>33</v>
      </c>
      <c r="E9" s="6">
        <v>60</v>
      </c>
      <c r="F9" s="87"/>
      <c r="G9" s="88"/>
      <c r="H9" s="135"/>
      <c r="I9" s="136"/>
      <c r="J9" s="137"/>
      <c r="K9" s="138" t="s">
        <v>130</v>
      </c>
    </row>
    <row r="10" spans="2:11" s="12" customFormat="1" ht="25.5" customHeight="1">
      <c r="B10" s="84" t="s">
        <v>103</v>
      </c>
      <c r="C10" s="149" t="s">
        <v>102</v>
      </c>
      <c r="D10" s="52" t="s">
        <v>33</v>
      </c>
      <c r="E10" s="6">
        <v>60</v>
      </c>
      <c r="F10" s="87"/>
      <c r="G10" s="88"/>
      <c r="H10" s="135"/>
      <c r="I10" s="141"/>
      <c r="J10" s="137"/>
      <c r="K10" s="138" t="s">
        <v>130</v>
      </c>
    </row>
    <row r="11" spans="2:11" s="12" customFormat="1" ht="25.5" customHeight="1">
      <c r="B11" s="72" t="s">
        <v>101</v>
      </c>
      <c r="C11" s="73"/>
      <c r="D11" s="52" t="s">
        <v>33</v>
      </c>
      <c r="E11" s="6">
        <v>60</v>
      </c>
      <c r="F11" s="87"/>
      <c r="G11" s="88"/>
      <c r="H11" s="135"/>
      <c r="I11" s="136"/>
      <c r="J11" s="137"/>
      <c r="K11" s="138" t="s">
        <v>130</v>
      </c>
    </row>
    <row r="12" spans="2:11" s="12" customFormat="1" ht="25.5" customHeight="1">
      <c r="B12" s="72" t="s">
        <v>100</v>
      </c>
      <c r="C12" s="73"/>
      <c r="D12" s="52" t="s">
        <v>33</v>
      </c>
      <c r="E12" s="6">
        <v>60</v>
      </c>
      <c r="F12" s="87"/>
      <c r="G12" s="88"/>
      <c r="H12" s="135"/>
      <c r="I12" s="136"/>
      <c r="J12" s="137"/>
      <c r="K12" s="138" t="s">
        <v>130</v>
      </c>
    </row>
    <row r="13" spans="2:11" s="12" customFormat="1" ht="25.5" customHeight="1">
      <c r="B13" s="72" t="s">
        <v>99</v>
      </c>
      <c r="C13" s="73"/>
      <c r="D13" s="52" t="s">
        <v>33</v>
      </c>
      <c r="E13" s="6">
        <v>60</v>
      </c>
      <c r="F13" s="87"/>
      <c r="G13" s="88"/>
      <c r="H13" s="135"/>
      <c r="I13" s="136"/>
      <c r="J13" s="137"/>
      <c r="K13" s="138" t="s">
        <v>98</v>
      </c>
    </row>
    <row r="14" spans="2:11" s="12" customFormat="1" ht="25.5" customHeight="1">
      <c r="B14" s="72" t="s">
        <v>97</v>
      </c>
      <c r="C14" s="155" t="s">
        <v>123</v>
      </c>
      <c r="D14" s="52" t="s">
        <v>33</v>
      </c>
      <c r="E14" s="6">
        <v>23.7</v>
      </c>
      <c r="F14" s="87"/>
      <c r="G14" s="88"/>
      <c r="H14" s="60"/>
      <c r="I14" s="59"/>
      <c r="J14" s="59"/>
      <c r="K14" s="138" t="s">
        <v>132</v>
      </c>
    </row>
    <row r="15" spans="2:11" s="12" customFormat="1" ht="25.5" customHeight="1">
      <c r="B15" s="72" t="s">
        <v>96</v>
      </c>
      <c r="C15" s="144"/>
      <c r="D15" s="52" t="s">
        <v>95</v>
      </c>
      <c r="E15" s="6">
        <v>60</v>
      </c>
      <c r="F15" s="87"/>
      <c r="G15" s="88"/>
      <c r="H15" s="60"/>
      <c r="I15" s="59"/>
      <c r="J15" s="59"/>
      <c r="K15" s="138" t="s">
        <v>131</v>
      </c>
    </row>
    <row r="16" spans="2:11" s="12" customFormat="1" ht="25.5" customHeight="1">
      <c r="B16" s="72"/>
      <c r="C16" s="73"/>
      <c r="D16" s="52"/>
      <c r="E16" s="6"/>
      <c r="F16" s="87"/>
      <c r="G16" s="88"/>
      <c r="H16" s="60"/>
      <c r="I16" s="59"/>
      <c r="J16" s="59"/>
      <c r="K16" s="142"/>
    </row>
    <row r="17" spans="2:11" s="12" customFormat="1" ht="25.5" customHeight="1">
      <c r="B17" s="72"/>
      <c r="C17" s="144"/>
      <c r="D17" s="52"/>
      <c r="E17" s="156"/>
      <c r="F17" s="87"/>
      <c r="G17" s="88"/>
      <c r="H17" s="60"/>
      <c r="I17" s="59"/>
      <c r="J17" s="59"/>
      <c r="K17" s="142"/>
    </row>
    <row r="18" spans="2:11" s="12" customFormat="1" ht="25.5" customHeight="1">
      <c r="B18" s="72"/>
      <c r="C18" s="144"/>
      <c r="D18" s="52"/>
      <c r="E18" s="156"/>
      <c r="F18" s="88"/>
      <c r="G18" s="88"/>
      <c r="H18" s="60"/>
      <c r="I18" s="59"/>
      <c r="J18" s="59"/>
      <c r="K18" s="142"/>
    </row>
    <row r="19" spans="2:11" s="12" customFormat="1" ht="25.5" customHeight="1">
      <c r="B19" s="72"/>
      <c r="C19" s="144"/>
      <c r="D19" s="52"/>
      <c r="E19" s="156"/>
      <c r="F19" s="88"/>
      <c r="G19" s="88"/>
      <c r="H19" s="60"/>
      <c r="I19" s="59"/>
      <c r="J19" s="59"/>
      <c r="K19" s="142"/>
    </row>
    <row r="20" spans="2:11" s="12" customFormat="1" ht="25.5" customHeight="1">
      <c r="B20" s="157"/>
      <c r="C20" s="146"/>
      <c r="D20" s="139"/>
      <c r="E20" s="156"/>
      <c r="F20" s="88"/>
      <c r="G20" s="88"/>
      <c r="H20" s="60"/>
      <c r="I20" s="59"/>
      <c r="J20" s="59"/>
      <c r="K20" s="142"/>
    </row>
    <row r="21" spans="2:11" s="12" customFormat="1" ht="25.5" customHeight="1">
      <c r="B21" s="157"/>
      <c r="C21" s="146"/>
      <c r="D21" s="52"/>
      <c r="E21" s="156"/>
      <c r="F21" s="88"/>
      <c r="G21" s="88"/>
      <c r="H21" s="60"/>
      <c r="I21" s="59"/>
      <c r="J21" s="59"/>
      <c r="K21" s="142"/>
    </row>
    <row r="22" spans="2:11" s="12" customFormat="1" ht="25.5" customHeight="1" thickBot="1">
      <c r="B22" s="10" t="s">
        <v>31</v>
      </c>
      <c r="C22" s="4"/>
      <c r="D22" s="62"/>
      <c r="E22" s="3"/>
      <c r="F22" s="82"/>
      <c r="G22" s="147">
        <f>SUM(G9:G21)</f>
        <v>0</v>
      </c>
      <c r="H22" s="80"/>
      <c r="I22" s="82"/>
      <c r="J22" s="82"/>
      <c r="K22" s="148"/>
    </row>
    <row r="23" spans="2:11" s="12" customFormat="1" ht="30" customHeight="1">
      <c r="C23" s="63"/>
      <c r="D23" s="33"/>
      <c r="E23" s="31"/>
      <c r="F23" s="64">
        <v>2</v>
      </c>
      <c r="G23" s="32"/>
      <c r="H23" s="33"/>
      <c r="I23" s="65"/>
      <c r="J23" s="66"/>
      <c r="K23" s="67" t="s">
        <v>30</v>
      </c>
    </row>
  </sheetData>
  <mergeCells count="3">
    <mergeCell ref="I1:K2"/>
    <mergeCell ref="H5:J6"/>
    <mergeCell ref="K5:K7"/>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zoomScale="90" zoomScaleNormal="90" zoomScaleSheetLayoutView="90" zoomScalePageLayoutView="9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1" s="12" customFormat="1" ht="17.100000000000001" customHeight="1">
      <c r="B1" s="30" t="s">
        <v>64</v>
      </c>
      <c r="C1" s="30"/>
      <c r="D1" s="30"/>
      <c r="E1" s="31"/>
      <c r="F1" s="32"/>
      <c r="G1" s="32"/>
      <c r="H1" s="33"/>
      <c r="I1" s="231" t="s">
        <v>63</v>
      </c>
      <c r="J1" s="231"/>
      <c r="K1" s="231"/>
    </row>
    <row r="2" spans="2:11" s="12" customFormat="1" ht="17.100000000000001" customHeight="1">
      <c r="B2" s="34" t="s">
        <v>62</v>
      </c>
      <c r="C2" s="35">
        <f>G22</f>
        <v>0</v>
      </c>
      <c r="D2" s="34" t="s">
        <v>7</v>
      </c>
      <c r="E2" s="31"/>
      <c r="F2" s="32"/>
      <c r="G2" s="32"/>
      <c r="H2" s="33"/>
      <c r="I2" s="231"/>
      <c r="J2" s="231"/>
      <c r="K2" s="231"/>
    </row>
    <row r="3" spans="2:11" s="12" customFormat="1" ht="15" customHeight="1">
      <c r="B3" s="36" t="s">
        <v>61</v>
      </c>
      <c r="C3" s="36"/>
      <c r="D3" s="36"/>
      <c r="E3" s="31"/>
      <c r="F3" s="32"/>
      <c r="G3" s="32"/>
      <c r="H3" s="33"/>
      <c r="I3" s="32"/>
      <c r="J3" s="32"/>
    </row>
    <row r="4" spans="2:11" s="12" customFormat="1" ht="15" customHeight="1" thickBot="1">
      <c r="B4" s="30" t="s">
        <v>60</v>
      </c>
      <c r="C4" s="37"/>
      <c r="D4" s="30" t="s">
        <v>7</v>
      </c>
      <c r="E4" s="31"/>
      <c r="F4" s="32"/>
      <c r="G4" s="32"/>
      <c r="H4" s="33"/>
      <c r="I4" s="32"/>
      <c r="J4" s="32"/>
      <c r="K4" s="37" t="s">
        <v>115</v>
      </c>
    </row>
    <row r="5" spans="2:11" s="12" customFormat="1" ht="15" customHeight="1">
      <c r="B5" s="38"/>
      <c r="C5" s="39" t="s">
        <v>58</v>
      </c>
      <c r="D5" s="40" t="s">
        <v>57</v>
      </c>
      <c r="E5" s="41"/>
      <c r="F5" s="42" t="s">
        <v>56</v>
      </c>
      <c r="G5" s="43"/>
      <c r="H5" s="223" t="s">
        <v>55</v>
      </c>
      <c r="I5" s="222"/>
      <c r="J5" s="224"/>
      <c r="K5" s="228" t="s">
        <v>54</v>
      </c>
    </row>
    <row r="6" spans="2:11" s="12" customFormat="1" ht="15" customHeight="1">
      <c r="B6" s="44" t="s">
        <v>53</v>
      </c>
      <c r="C6" s="45"/>
      <c r="D6" s="46"/>
      <c r="E6" s="47"/>
      <c r="F6" s="48" t="s">
        <v>21</v>
      </c>
      <c r="G6" s="49"/>
      <c r="H6" s="225"/>
      <c r="I6" s="226"/>
      <c r="J6" s="227"/>
      <c r="K6" s="229"/>
    </row>
    <row r="7" spans="2:11" s="12" customFormat="1" ht="15" customHeight="1">
      <c r="B7" s="50"/>
      <c r="C7" s="51" t="s">
        <v>52</v>
      </c>
      <c r="D7" s="51" t="s">
        <v>51</v>
      </c>
      <c r="E7" s="52" t="s">
        <v>50</v>
      </c>
      <c r="F7" s="53" t="s">
        <v>49</v>
      </c>
      <c r="G7" s="54" t="s">
        <v>48</v>
      </c>
      <c r="H7" s="52" t="s">
        <v>50</v>
      </c>
      <c r="I7" s="54" t="s">
        <v>49</v>
      </c>
      <c r="J7" s="54" t="s">
        <v>48</v>
      </c>
      <c r="K7" s="230"/>
    </row>
    <row r="8" spans="2:11" s="12" customFormat="1" ht="25.5" customHeight="1">
      <c r="B8" s="71" t="s">
        <v>90</v>
      </c>
      <c r="C8" s="56"/>
      <c r="D8" s="52"/>
      <c r="E8" s="57"/>
      <c r="F8" s="58"/>
      <c r="G8" s="59"/>
      <c r="H8" s="60"/>
      <c r="I8" s="59"/>
      <c r="J8" s="59"/>
      <c r="K8" s="61"/>
    </row>
    <row r="9" spans="2:11" s="12" customFormat="1" ht="25.5" customHeight="1">
      <c r="B9" s="143" t="s">
        <v>114</v>
      </c>
      <c r="C9" s="153"/>
      <c r="D9" s="52" t="s">
        <v>109</v>
      </c>
      <c r="E9" s="6">
        <v>1</v>
      </c>
      <c r="F9" s="87"/>
      <c r="G9" s="88"/>
      <c r="H9" s="60"/>
      <c r="I9" s="59"/>
      <c r="J9" s="59"/>
      <c r="K9" s="138" t="s">
        <v>108</v>
      </c>
    </row>
    <row r="10" spans="2:11" s="12" customFormat="1" ht="25.5" customHeight="1">
      <c r="B10" s="150" t="s">
        <v>110</v>
      </c>
      <c r="C10" s="153"/>
      <c r="D10" s="52" t="s">
        <v>109</v>
      </c>
      <c r="E10" s="6">
        <v>1</v>
      </c>
      <c r="F10" s="87"/>
      <c r="G10" s="88"/>
      <c r="H10" s="60"/>
      <c r="I10" s="59"/>
      <c r="J10" s="59"/>
      <c r="K10" s="138" t="s">
        <v>108</v>
      </c>
    </row>
    <row r="11" spans="2:11" s="12" customFormat="1" ht="25.5" customHeight="1">
      <c r="B11" s="143" t="s">
        <v>113</v>
      </c>
      <c r="C11" s="153" t="s">
        <v>112</v>
      </c>
      <c r="D11" s="52" t="s">
        <v>109</v>
      </c>
      <c r="E11" s="6">
        <v>1</v>
      </c>
      <c r="F11" s="87"/>
      <c r="G11" s="88"/>
      <c r="H11" s="60"/>
      <c r="I11" s="59"/>
      <c r="J11" s="59"/>
      <c r="K11" s="138" t="s">
        <v>108</v>
      </c>
    </row>
    <row r="12" spans="2:11" s="12" customFormat="1" ht="25.5" customHeight="1">
      <c r="B12" s="150" t="s">
        <v>110</v>
      </c>
      <c r="C12" s="153"/>
      <c r="D12" s="52" t="s">
        <v>109</v>
      </c>
      <c r="E12" s="6">
        <v>1</v>
      </c>
      <c r="F12" s="87"/>
      <c r="G12" s="88"/>
      <c r="H12" s="60"/>
      <c r="I12" s="59"/>
      <c r="J12" s="59"/>
      <c r="K12" s="138" t="s">
        <v>108</v>
      </c>
    </row>
    <row r="13" spans="2:11" s="12" customFormat="1" ht="25.5" customHeight="1">
      <c r="B13" s="145" t="s">
        <v>111</v>
      </c>
      <c r="C13" s="153"/>
      <c r="D13" s="52" t="s">
        <v>109</v>
      </c>
      <c r="E13" s="6">
        <v>1</v>
      </c>
      <c r="F13" s="87"/>
      <c r="G13" s="88"/>
      <c r="H13" s="60"/>
      <c r="I13" s="59"/>
      <c r="J13" s="59"/>
      <c r="K13" s="138" t="s">
        <v>108</v>
      </c>
    </row>
    <row r="14" spans="2:11" s="12" customFormat="1" ht="25.5" customHeight="1">
      <c r="B14" s="150" t="s">
        <v>110</v>
      </c>
      <c r="C14" s="153"/>
      <c r="D14" s="52" t="s">
        <v>109</v>
      </c>
      <c r="E14" s="6">
        <v>1</v>
      </c>
      <c r="F14" s="87"/>
      <c r="G14" s="88"/>
      <c r="H14" s="60"/>
      <c r="I14" s="59"/>
      <c r="J14" s="59"/>
      <c r="K14" s="138" t="s">
        <v>108</v>
      </c>
    </row>
    <row r="15" spans="2:11" s="12" customFormat="1" ht="25.5" customHeight="1">
      <c r="B15" s="143"/>
      <c r="C15" s="153"/>
      <c r="D15" s="52"/>
      <c r="E15" s="6"/>
      <c r="F15" s="87"/>
      <c r="G15" s="88"/>
      <c r="H15" s="60"/>
      <c r="I15" s="59"/>
      <c r="J15" s="59"/>
      <c r="K15" s="138"/>
    </row>
    <row r="16" spans="2:11" s="12" customFormat="1" ht="25.5" customHeight="1">
      <c r="B16" s="150"/>
      <c r="C16" s="153"/>
      <c r="D16" s="52"/>
      <c r="E16" s="6"/>
      <c r="F16" s="87"/>
      <c r="G16" s="88"/>
      <c r="H16" s="60"/>
      <c r="I16" s="59"/>
      <c r="J16" s="59"/>
      <c r="K16" s="138"/>
    </row>
    <row r="17" spans="2:11" s="12" customFormat="1" ht="25.5" customHeight="1">
      <c r="B17" s="145"/>
      <c r="C17" s="153"/>
      <c r="D17" s="52"/>
      <c r="E17" s="6"/>
      <c r="F17" s="87"/>
      <c r="G17" s="88"/>
      <c r="H17" s="60"/>
      <c r="I17" s="59"/>
      <c r="J17" s="59"/>
      <c r="K17" s="138"/>
    </row>
    <row r="18" spans="2:11" s="12" customFormat="1" ht="25.5" customHeight="1">
      <c r="B18" s="150"/>
      <c r="C18" s="153"/>
      <c r="D18" s="52"/>
      <c r="E18" s="6"/>
      <c r="F18" s="87"/>
      <c r="G18" s="88"/>
      <c r="H18" s="60"/>
      <c r="I18" s="59"/>
      <c r="J18" s="59"/>
      <c r="K18" s="138"/>
    </row>
    <row r="19" spans="2:11" s="12" customFormat="1" ht="25.5" customHeight="1">
      <c r="B19" s="143"/>
      <c r="C19" s="153"/>
      <c r="D19" s="52"/>
      <c r="E19" s="6"/>
      <c r="F19" s="88"/>
      <c r="G19" s="88"/>
      <c r="H19" s="60"/>
      <c r="I19" s="59"/>
      <c r="J19" s="59"/>
      <c r="K19" s="142"/>
    </row>
    <row r="20" spans="2:11" s="12" customFormat="1" ht="25.5" customHeight="1">
      <c r="B20" s="145"/>
      <c r="C20" s="154"/>
      <c r="D20" s="139"/>
      <c r="E20" s="6"/>
      <c r="F20" s="88"/>
      <c r="G20" s="88"/>
      <c r="H20" s="60"/>
      <c r="I20" s="59"/>
      <c r="J20" s="59"/>
      <c r="K20" s="142"/>
    </row>
    <row r="21" spans="2:11" s="12" customFormat="1" ht="25.5" customHeight="1">
      <c r="B21" s="145"/>
      <c r="C21" s="154"/>
      <c r="D21" s="52"/>
      <c r="E21" s="6"/>
      <c r="F21" s="88"/>
      <c r="G21" s="88"/>
      <c r="H21" s="60"/>
      <c r="I21" s="59"/>
      <c r="J21" s="59"/>
      <c r="K21" s="142"/>
    </row>
    <row r="22" spans="2:11" s="12" customFormat="1" ht="25.5" customHeight="1" thickBot="1">
      <c r="B22" s="5" t="s">
        <v>107</v>
      </c>
      <c r="C22" s="4"/>
      <c r="D22" s="62"/>
      <c r="E22" s="11"/>
      <c r="F22" s="82"/>
      <c r="G22" s="147">
        <f>SUM(G9:G21)</f>
        <v>0</v>
      </c>
      <c r="H22" s="80"/>
      <c r="I22" s="82"/>
      <c r="J22" s="82"/>
      <c r="K22" s="148"/>
    </row>
    <row r="23" spans="2:11" s="12" customFormat="1" ht="30" customHeight="1">
      <c r="C23" s="63"/>
      <c r="D23" s="33"/>
      <c r="E23" s="31"/>
      <c r="F23" s="64">
        <v>3</v>
      </c>
      <c r="G23" s="32"/>
      <c r="H23" s="33"/>
      <c r="I23" s="65"/>
      <c r="J23" s="66"/>
      <c r="K23" s="67" t="s">
        <v>30</v>
      </c>
    </row>
  </sheetData>
  <mergeCells count="3">
    <mergeCell ref="I1:K2"/>
    <mergeCell ref="H5:J6"/>
    <mergeCell ref="K5:K7"/>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view="pageBreakPreview" zoomScale="90" zoomScaleNormal="120" zoomScaleSheetLayoutView="90" zoomScalePageLayoutView="12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4" s="12" customFormat="1" ht="17.100000000000001" customHeight="1">
      <c r="B1" s="30" t="s">
        <v>64</v>
      </c>
      <c r="C1" s="30"/>
      <c r="D1" s="30"/>
      <c r="E1" s="31"/>
      <c r="F1" s="32"/>
      <c r="G1" s="32"/>
      <c r="H1" s="33"/>
      <c r="I1" s="231" t="s">
        <v>63</v>
      </c>
      <c r="J1" s="231"/>
      <c r="K1" s="231"/>
    </row>
    <row r="2" spans="2:14" s="12" customFormat="1" ht="17.100000000000001" customHeight="1">
      <c r="B2" s="34" t="s">
        <v>62</v>
      </c>
      <c r="C2" s="35">
        <f>G22</f>
        <v>0</v>
      </c>
      <c r="D2" s="34" t="s">
        <v>7</v>
      </c>
      <c r="E2" s="31"/>
      <c r="F2" s="32"/>
      <c r="G2" s="32"/>
      <c r="H2" s="33"/>
      <c r="I2" s="231"/>
      <c r="J2" s="231"/>
      <c r="K2" s="231"/>
    </row>
    <row r="3" spans="2:14" s="12" customFormat="1" ht="15" customHeight="1">
      <c r="B3" s="36" t="s">
        <v>61</v>
      </c>
      <c r="C3" s="36"/>
      <c r="D3" s="36"/>
      <c r="E3" s="31"/>
      <c r="F3" s="32"/>
      <c r="G3" s="32"/>
      <c r="H3" s="33"/>
      <c r="I3" s="32"/>
      <c r="J3" s="32"/>
    </row>
    <row r="4" spans="2:14" s="12" customFormat="1" ht="15" customHeight="1" thickBot="1">
      <c r="B4" s="30" t="s">
        <v>60</v>
      </c>
      <c r="C4" s="37"/>
      <c r="D4" s="30" t="s">
        <v>7</v>
      </c>
      <c r="E4" s="31"/>
      <c r="F4" s="32"/>
      <c r="G4" s="32"/>
      <c r="H4" s="33"/>
      <c r="I4" s="32"/>
      <c r="J4" s="32"/>
      <c r="K4" s="37" t="s">
        <v>59</v>
      </c>
    </row>
    <row r="5" spans="2:14" s="12" customFormat="1" ht="15" customHeight="1">
      <c r="B5" s="38"/>
      <c r="C5" s="39" t="s">
        <v>58</v>
      </c>
      <c r="D5" s="40" t="s">
        <v>57</v>
      </c>
      <c r="E5" s="41"/>
      <c r="F5" s="42" t="s">
        <v>56</v>
      </c>
      <c r="G5" s="43"/>
      <c r="H5" s="223" t="s">
        <v>55</v>
      </c>
      <c r="I5" s="222"/>
      <c r="J5" s="224"/>
      <c r="K5" s="228" t="s">
        <v>54</v>
      </c>
    </row>
    <row r="6" spans="2:14" s="12" customFormat="1" ht="15" customHeight="1">
      <c r="B6" s="44" t="s">
        <v>53</v>
      </c>
      <c r="C6" s="45"/>
      <c r="D6" s="46"/>
      <c r="E6" s="47"/>
      <c r="F6" s="48" t="s">
        <v>21</v>
      </c>
      <c r="G6" s="49"/>
      <c r="H6" s="225"/>
      <c r="I6" s="226"/>
      <c r="J6" s="227"/>
      <c r="K6" s="229"/>
    </row>
    <row r="7" spans="2:14" s="12" customFormat="1" ht="15" customHeight="1">
      <c r="B7" s="50"/>
      <c r="C7" s="51" t="s">
        <v>52</v>
      </c>
      <c r="D7" s="51" t="s">
        <v>51</v>
      </c>
      <c r="E7" s="52" t="s">
        <v>50</v>
      </c>
      <c r="F7" s="53" t="s">
        <v>49</v>
      </c>
      <c r="G7" s="54" t="s">
        <v>48</v>
      </c>
      <c r="H7" s="52" t="s">
        <v>50</v>
      </c>
      <c r="I7" s="54" t="s">
        <v>49</v>
      </c>
      <c r="J7" s="54" t="s">
        <v>48</v>
      </c>
      <c r="K7" s="230"/>
    </row>
    <row r="8" spans="2:14" s="12" customFormat="1" ht="25.5" customHeight="1">
      <c r="B8" s="71" t="s">
        <v>47</v>
      </c>
      <c r="C8" s="56"/>
      <c r="D8" s="52"/>
      <c r="E8" s="57"/>
      <c r="F8" s="58"/>
      <c r="G8" s="59"/>
      <c r="H8" s="60"/>
      <c r="I8" s="59"/>
      <c r="J8" s="59"/>
      <c r="K8" s="61"/>
    </row>
    <row r="9" spans="2:14" s="12" customFormat="1" ht="25.5" customHeight="1">
      <c r="B9" s="143" t="s">
        <v>46</v>
      </c>
      <c r="C9" s="149" t="s">
        <v>135</v>
      </c>
      <c r="D9" s="52" t="s">
        <v>33</v>
      </c>
      <c r="E9" s="6">
        <v>15.89</v>
      </c>
      <c r="F9" s="87"/>
      <c r="G9" s="88"/>
      <c r="H9" s="135"/>
      <c r="I9" s="136"/>
      <c r="J9" s="137"/>
      <c r="K9" s="138" t="s">
        <v>133</v>
      </c>
    </row>
    <row r="10" spans="2:14" s="12" customFormat="1" ht="25.5" customHeight="1">
      <c r="B10" s="150" t="s">
        <v>45</v>
      </c>
      <c r="C10" s="149" t="s">
        <v>44</v>
      </c>
      <c r="D10" s="52" t="s">
        <v>32</v>
      </c>
      <c r="E10" s="6">
        <v>1</v>
      </c>
      <c r="F10" s="87"/>
      <c r="G10" s="88"/>
      <c r="H10" s="135"/>
      <c r="I10" s="136"/>
      <c r="J10" s="137"/>
      <c r="K10" s="138" t="s">
        <v>133</v>
      </c>
    </row>
    <row r="11" spans="2:14" s="12" customFormat="1" ht="25.5" customHeight="1">
      <c r="B11" s="143" t="s">
        <v>43</v>
      </c>
      <c r="C11" s="73" t="s">
        <v>42</v>
      </c>
      <c r="D11" s="52" t="s">
        <v>33</v>
      </c>
      <c r="E11" s="6">
        <v>31.78</v>
      </c>
      <c r="F11" s="87"/>
      <c r="G11" s="88"/>
      <c r="H11" s="135"/>
      <c r="I11" s="141"/>
      <c r="J11" s="137"/>
      <c r="K11" s="138" t="s">
        <v>134</v>
      </c>
    </row>
    <row r="12" spans="2:14" s="12" customFormat="1" ht="25.5" customHeight="1">
      <c r="B12" s="143" t="s">
        <v>41</v>
      </c>
      <c r="C12" s="73"/>
      <c r="D12" s="52" t="s">
        <v>34</v>
      </c>
      <c r="E12" s="6">
        <v>14.44</v>
      </c>
      <c r="F12" s="87"/>
      <c r="G12" s="88"/>
      <c r="H12" s="135"/>
      <c r="I12" s="136"/>
      <c r="J12" s="137"/>
      <c r="K12" s="138" t="s">
        <v>40</v>
      </c>
    </row>
    <row r="13" spans="2:14" s="12" customFormat="1" ht="25.5" customHeight="1">
      <c r="B13" s="143" t="s">
        <v>39</v>
      </c>
      <c r="C13" s="144" t="s">
        <v>38</v>
      </c>
      <c r="D13" s="52" t="s">
        <v>34</v>
      </c>
      <c r="E13" s="6">
        <v>10.84</v>
      </c>
      <c r="F13" s="88"/>
      <c r="G13" s="88"/>
      <c r="H13" s="60"/>
      <c r="I13" s="59"/>
      <c r="J13" s="59"/>
      <c r="K13" s="138" t="s">
        <v>136</v>
      </c>
    </row>
    <row r="14" spans="2:14" s="12" customFormat="1" ht="25.5" customHeight="1">
      <c r="B14" s="232" t="s">
        <v>124</v>
      </c>
      <c r="C14" s="233"/>
      <c r="D14" s="52" t="s">
        <v>33</v>
      </c>
      <c r="E14" s="6">
        <v>3.76</v>
      </c>
      <c r="F14" s="87"/>
      <c r="G14" s="88"/>
      <c r="H14" s="135"/>
      <c r="I14" s="136"/>
      <c r="J14" s="137"/>
      <c r="K14" s="138" t="s">
        <v>145</v>
      </c>
      <c r="N14" s="151" t="s">
        <v>143</v>
      </c>
    </row>
    <row r="15" spans="2:14" s="12" customFormat="1" ht="25.5" customHeight="1">
      <c r="B15" s="143" t="s">
        <v>37</v>
      </c>
      <c r="C15" s="73"/>
      <c r="D15" s="52" t="s">
        <v>33</v>
      </c>
      <c r="E15" s="6">
        <v>2.7</v>
      </c>
      <c r="F15" s="87"/>
      <c r="G15" s="88"/>
      <c r="H15" s="135"/>
      <c r="I15" s="136"/>
      <c r="J15" s="137"/>
      <c r="K15" s="138" t="s">
        <v>146</v>
      </c>
      <c r="N15" s="151" t="s">
        <v>144</v>
      </c>
    </row>
    <row r="16" spans="2:14" s="12" customFormat="1" ht="25.5" customHeight="1">
      <c r="B16" s="143" t="s">
        <v>36</v>
      </c>
      <c r="C16" s="73" t="s">
        <v>35</v>
      </c>
      <c r="D16" s="52" t="s">
        <v>34</v>
      </c>
      <c r="E16" s="6">
        <v>18.02</v>
      </c>
      <c r="F16" s="87"/>
      <c r="G16" s="88"/>
      <c r="H16" s="60"/>
      <c r="I16" s="59"/>
      <c r="J16" s="59"/>
      <c r="K16" s="138" t="s">
        <v>137</v>
      </c>
    </row>
    <row r="17" spans="2:11" s="12" customFormat="1" ht="25.5" customHeight="1">
      <c r="B17" s="152"/>
      <c r="C17" s="144"/>
      <c r="D17" s="52"/>
      <c r="E17" s="6"/>
      <c r="F17" s="87"/>
      <c r="G17" s="88"/>
      <c r="H17" s="60"/>
      <c r="I17" s="59"/>
      <c r="J17" s="59"/>
      <c r="K17" s="138"/>
    </row>
    <row r="18" spans="2:11" s="12" customFormat="1" ht="25.5" customHeight="1">
      <c r="B18" s="143"/>
      <c r="C18" s="144"/>
      <c r="D18" s="52"/>
      <c r="E18" s="6"/>
      <c r="F18" s="87"/>
      <c r="G18" s="88"/>
      <c r="H18" s="60"/>
      <c r="I18" s="59"/>
      <c r="J18" s="59"/>
      <c r="K18" s="138"/>
    </row>
    <row r="19" spans="2:11" s="12" customFormat="1" ht="25.5" customHeight="1">
      <c r="B19" s="143"/>
      <c r="C19" s="144"/>
      <c r="D19" s="52"/>
      <c r="E19" s="6"/>
      <c r="F19" s="88"/>
      <c r="G19" s="88"/>
      <c r="H19" s="60"/>
      <c r="I19" s="59"/>
      <c r="J19" s="59"/>
      <c r="K19" s="138"/>
    </row>
    <row r="20" spans="2:11" s="12" customFormat="1" ht="25.5" customHeight="1">
      <c r="B20" s="145"/>
      <c r="C20" s="146"/>
      <c r="D20" s="139"/>
      <c r="E20" s="6"/>
      <c r="F20" s="88"/>
      <c r="G20" s="88"/>
      <c r="H20" s="60"/>
      <c r="I20" s="59"/>
      <c r="J20" s="59"/>
      <c r="K20" s="138"/>
    </row>
    <row r="21" spans="2:11" s="12" customFormat="1" ht="25.5" customHeight="1">
      <c r="B21" s="145"/>
      <c r="C21" s="146"/>
      <c r="D21" s="52"/>
      <c r="E21" s="6"/>
      <c r="F21" s="88"/>
      <c r="G21" s="88"/>
      <c r="H21" s="60"/>
      <c r="I21" s="59"/>
      <c r="J21" s="59"/>
      <c r="K21" s="142"/>
    </row>
    <row r="22" spans="2:11" s="12" customFormat="1" ht="25.5" customHeight="1" thickBot="1">
      <c r="B22" s="5" t="s">
        <v>31</v>
      </c>
      <c r="C22" s="4"/>
      <c r="D22" s="62"/>
      <c r="E22" s="3"/>
      <c r="F22" s="82"/>
      <c r="G22" s="147">
        <f>SUM(G9:G21)</f>
        <v>0</v>
      </c>
      <c r="H22" s="80"/>
      <c r="I22" s="82"/>
      <c r="J22" s="82"/>
      <c r="K22" s="148"/>
    </row>
    <row r="23" spans="2:11" s="12" customFormat="1" ht="30" customHeight="1">
      <c r="C23" s="63"/>
      <c r="D23" s="33"/>
      <c r="E23" s="31"/>
      <c r="F23" s="64">
        <v>4</v>
      </c>
      <c r="G23" s="32"/>
      <c r="H23" s="33"/>
      <c r="I23" s="65"/>
      <c r="J23" s="66"/>
      <c r="K23" s="67" t="s">
        <v>30</v>
      </c>
    </row>
  </sheetData>
  <mergeCells count="4">
    <mergeCell ref="I1:K2"/>
    <mergeCell ref="H5:J6"/>
    <mergeCell ref="K5:K7"/>
    <mergeCell ref="B14:C14"/>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view="pageBreakPreview" zoomScale="90" zoomScaleNormal="90" zoomScaleSheetLayoutView="90" zoomScalePageLayoutView="90" workbookViewId="0"/>
  </sheetViews>
  <sheetFormatPr defaultColWidth="6.625" defaultRowHeight="17.25"/>
  <cols>
    <col min="1" max="1" width="0.5" style="68" customWidth="1"/>
    <col min="2" max="2" width="24.375" style="68" customWidth="1"/>
    <col min="3" max="3" width="17.625" style="68" customWidth="1"/>
    <col min="4" max="4" width="6.125" style="68" customWidth="1"/>
    <col min="5" max="5" width="7.125" style="69" customWidth="1"/>
    <col min="6" max="6" width="10.125" style="70" customWidth="1"/>
    <col min="7" max="7" width="13" style="70" customWidth="1"/>
    <col min="8" max="8" width="7.125" style="68" customWidth="1"/>
    <col min="9" max="9" width="10.125" style="70" customWidth="1"/>
    <col min="10" max="10" width="13" style="70" customWidth="1"/>
    <col min="11" max="11" width="15.125" style="68" customWidth="1"/>
    <col min="12" max="12" width="0.5" style="68" customWidth="1"/>
    <col min="13" max="16384" width="6.625" style="68"/>
  </cols>
  <sheetData>
    <row r="1" spans="2:13" s="12" customFormat="1" ht="17.100000000000001" customHeight="1">
      <c r="B1" s="30" t="s">
        <v>64</v>
      </c>
      <c r="C1" s="30"/>
      <c r="D1" s="30"/>
      <c r="E1" s="31"/>
      <c r="F1" s="32"/>
      <c r="G1" s="32"/>
      <c r="H1" s="33"/>
      <c r="I1" s="231" t="s">
        <v>63</v>
      </c>
      <c r="J1" s="231"/>
      <c r="K1" s="231"/>
    </row>
    <row r="2" spans="2:13" s="12" customFormat="1" ht="17.100000000000001" customHeight="1">
      <c r="B2" s="34" t="s">
        <v>62</v>
      </c>
      <c r="C2" s="35">
        <f>G22</f>
        <v>0</v>
      </c>
      <c r="D2" s="34" t="s">
        <v>7</v>
      </c>
      <c r="E2" s="31"/>
      <c r="F2" s="32"/>
      <c r="G2" s="32"/>
      <c r="H2" s="33"/>
      <c r="I2" s="231"/>
      <c r="J2" s="231"/>
      <c r="K2" s="231"/>
    </row>
    <row r="3" spans="2:13" s="12" customFormat="1" ht="15" customHeight="1">
      <c r="B3" s="36" t="s">
        <v>61</v>
      </c>
      <c r="C3" s="36"/>
      <c r="D3" s="36"/>
      <c r="E3" s="31"/>
      <c r="F3" s="32"/>
      <c r="G3" s="32"/>
      <c r="H3" s="33"/>
      <c r="I3" s="32"/>
      <c r="J3" s="32"/>
    </row>
    <row r="4" spans="2:13" s="12" customFormat="1" ht="15" customHeight="1" thickBot="1">
      <c r="B4" s="30" t="s">
        <v>60</v>
      </c>
      <c r="C4" s="37"/>
      <c r="D4" s="30" t="s">
        <v>7</v>
      </c>
      <c r="E4" s="31"/>
      <c r="F4" s="32"/>
      <c r="G4" s="32"/>
      <c r="H4" s="33"/>
      <c r="I4" s="32"/>
      <c r="J4" s="32"/>
      <c r="K4" s="37" t="s">
        <v>120</v>
      </c>
    </row>
    <row r="5" spans="2:13" s="12" customFormat="1" ht="15" customHeight="1">
      <c r="B5" s="38"/>
      <c r="C5" s="39" t="s">
        <v>58</v>
      </c>
      <c r="D5" s="40" t="s">
        <v>57</v>
      </c>
      <c r="E5" s="41"/>
      <c r="F5" s="42" t="s">
        <v>56</v>
      </c>
      <c r="G5" s="43"/>
      <c r="H5" s="223" t="s">
        <v>55</v>
      </c>
      <c r="I5" s="222"/>
      <c r="J5" s="224"/>
      <c r="K5" s="228" t="s">
        <v>54</v>
      </c>
    </row>
    <row r="6" spans="2:13" s="12" customFormat="1" ht="15" customHeight="1">
      <c r="B6" s="44" t="s">
        <v>53</v>
      </c>
      <c r="C6" s="45"/>
      <c r="D6" s="46"/>
      <c r="E6" s="47"/>
      <c r="F6" s="48" t="s">
        <v>21</v>
      </c>
      <c r="G6" s="49"/>
      <c r="H6" s="225"/>
      <c r="I6" s="226"/>
      <c r="J6" s="227"/>
      <c r="K6" s="229"/>
    </row>
    <row r="7" spans="2:13" s="12" customFormat="1" ht="15" customHeight="1">
      <c r="B7" s="50"/>
      <c r="C7" s="51" t="s">
        <v>52</v>
      </c>
      <c r="D7" s="51" t="s">
        <v>51</v>
      </c>
      <c r="E7" s="52" t="s">
        <v>50</v>
      </c>
      <c r="F7" s="53" t="s">
        <v>49</v>
      </c>
      <c r="G7" s="54" t="s">
        <v>48</v>
      </c>
      <c r="H7" s="52" t="s">
        <v>50</v>
      </c>
      <c r="I7" s="54" t="s">
        <v>49</v>
      </c>
      <c r="J7" s="54" t="s">
        <v>48</v>
      </c>
      <c r="K7" s="230"/>
    </row>
    <row r="8" spans="2:13" s="12" customFormat="1" ht="25.5" customHeight="1">
      <c r="B8" s="55" t="s">
        <v>119</v>
      </c>
      <c r="C8" s="56"/>
      <c r="D8" s="52"/>
      <c r="E8" s="57"/>
      <c r="F8" s="58"/>
      <c r="G8" s="59"/>
      <c r="H8" s="60"/>
      <c r="I8" s="59"/>
      <c r="J8" s="59"/>
      <c r="K8" s="61"/>
    </row>
    <row r="9" spans="2:13" s="12" customFormat="1" ht="25.5" customHeight="1">
      <c r="B9" s="72" t="s">
        <v>118</v>
      </c>
      <c r="C9" s="134" t="s">
        <v>117</v>
      </c>
      <c r="D9" s="52" t="s">
        <v>32</v>
      </c>
      <c r="E9" s="6">
        <v>1</v>
      </c>
      <c r="F9" s="87"/>
      <c r="G9" s="88"/>
      <c r="H9" s="135"/>
      <c r="I9" s="136"/>
      <c r="J9" s="137"/>
      <c r="K9" s="138" t="s">
        <v>116</v>
      </c>
    </row>
    <row r="10" spans="2:13" s="12" customFormat="1" ht="25.5" customHeight="1">
      <c r="B10" s="84" t="s">
        <v>139</v>
      </c>
      <c r="C10" s="73" t="s">
        <v>140</v>
      </c>
      <c r="D10" s="52" t="s">
        <v>33</v>
      </c>
      <c r="E10" s="6">
        <v>31.78</v>
      </c>
      <c r="F10" s="87"/>
      <c r="G10" s="88"/>
      <c r="H10" s="135"/>
      <c r="I10" s="136"/>
      <c r="J10" s="137"/>
      <c r="K10" s="138" t="s">
        <v>138</v>
      </c>
      <c r="M10" s="12" t="s">
        <v>142</v>
      </c>
    </row>
    <row r="11" spans="2:13" s="12" customFormat="1" ht="25.5" customHeight="1">
      <c r="B11" s="72"/>
      <c r="C11" s="73"/>
      <c r="D11" s="139"/>
      <c r="E11" s="140"/>
      <c r="F11" s="87"/>
      <c r="G11" s="88"/>
      <c r="H11" s="135"/>
      <c r="I11" s="141"/>
      <c r="J11" s="137"/>
      <c r="K11" s="138"/>
    </row>
    <row r="12" spans="2:13" s="12" customFormat="1" ht="25.5" customHeight="1">
      <c r="B12" s="72"/>
      <c r="C12" s="73"/>
      <c r="D12" s="52"/>
      <c r="E12" s="140"/>
      <c r="F12" s="87"/>
      <c r="G12" s="88"/>
      <c r="H12" s="135"/>
      <c r="I12" s="136"/>
      <c r="J12" s="137"/>
      <c r="K12" s="138"/>
    </row>
    <row r="13" spans="2:13" s="12" customFormat="1" ht="25.5" customHeight="1">
      <c r="B13" s="72"/>
      <c r="C13" s="73"/>
      <c r="D13" s="52"/>
      <c r="E13" s="140"/>
      <c r="F13" s="87"/>
      <c r="G13" s="88"/>
      <c r="H13" s="135"/>
      <c r="I13" s="136"/>
      <c r="J13" s="137"/>
      <c r="K13" s="142"/>
    </row>
    <row r="14" spans="2:13" s="12" customFormat="1" ht="25.5" customHeight="1">
      <c r="B14" s="72"/>
      <c r="C14" s="73"/>
      <c r="D14" s="52"/>
      <c r="E14" s="140"/>
      <c r="F14" s="87"/>
      <c r="G14" s="88"/>
      <c r="H14" s="135"/>
      <c r="I14" s="136"/>
      <c r="J14" s="137"/>
      <c r="K14" s="142"/>
    </row>
    <row r="15" spans="2:13" s="12" customFormat="1" ht="25.5" customHeight="1">
      <c r="B15" s="72"/>
      <c r="C15" s="73"/>
      <c r="D15" s="139"/>
      <c r="E15" s="6"/>
      <c r="F15" s="87"/>
      <c r="G15" s="88"/>
      <c r="H15" s="60"/>
      <c r="I15" s="59"/>
      <c r="J15" s="59"/>
      <c r="K15" s="142"/>
    </row>
    <row r="16" spans="2:13" s="12" customFormat="1" ht="25.5" customHeight="1">
      <c r="B16" s="143"/>
      <c r="C16" s="144"/>
      <c r="D16" s="52"/>
      <c r="E16" s="6"/>
      <c r="F16" s="87"/>
      <c r="G16" s="88"/>
      <c r="H16" s="60"/>
      <c r="I16" s="59"/>
      <c r="J16" s="59"/>
      <c r="K16" s="142"/>
    </row>
    <row r="17" spans="2:11" s="12" customFormat="1" ht="25.5" customHeight="1">
      <c r="B17" s="143"/>
      <c r="C17" s="144"/>
      <c r="D17" s="52"/>
      <c r="E17" s="6"/>
      <c r="F17" s="87"/>
      <c r="G17" s="88"/>
      <c r="H17" s="60"/>
      <c r="I17" s="59"/>
      <c r="J17" s="59"/>
      <c r="K17" s="142"/>
    </row>
    <row r="18" spans="2:11" s="12" customFormat="1" ht="25.5" customHeight="1">
      <c r="B18" s="143"/>
      <c r="C18" s="144"/>
      <c r="D18" s="52"/>
      <c r="E18" s="6"/>
      <c r="F18" s="88"/>
      <c r="G18" s="88"/>
      <c r="H18" s="60"/>
      <c r="I18" s="59"/>
      <c r="J18" s="59"/>
      <c r="K18" s="142"/>
    </row>
    <row r="19" spans="2:11" s="12" customFormat="1" ht="25.5" customHeight="1">
      <c r="B19" s="143"/>
      <c r="C19" s="144"/>
      <c r="D19" s="52"/>
      <c r="E19" s="6"/>
      <c r="F19" s="88"/>
      <c r="G19" s="88"/>
      <c r="H19" s="60"/>
      <c r="I19" s="59"/>
      <c r="J19" s="59"/>
      <c r="K19" s="142"/>
    </row>
    <row r="20" spans="2:11" s="12" customFormat="1" ht="25.5" customHeight="1">
      <c r="B20" s="145"/>
      <c r="C20" s="146"/>
      <c r="D20" s="139"/>
      <c r="E20" s="6"/>
      <c r="F20" s="88"/>
      <c r="G20" s="88"/>
      <c r="H20" s="60"/>
      <c r="I20" s="59"/>
      <c r="J20" s="59"/>
      <c r="K20" s="142"/>
    </row>
    <row r="21" spans="2:11" s="12" customFormat="1" ht="25.5" customHeight="1">
      <c r="B21" s="145"/>
      <c r="C21" s="146"/>
      <c r="D21" s="52"/>
      <c r="E21" s="6"/>
      <c r="F21" s="88"/>
      <c r="G21" s="88"/>
      <c r="H21" s="60"/>
      <c r="I21" s="59"/>
      <c r="J21" s="59"/>
      <c r="K21" s="142"/>
    </row>
    <row r="22" spans="2:11" s="12" customFormat="1" ht="25.5" customHeight="1" thickBot="1">
      <c r="B22" s="5" t="s">
        <v>31</v>
      </c>
      <c r="C22" s="4"/>
      <c r="D22" s="62"/>
      <c r="E22" s="11"/>
      <c r="F22" s="82"/>
      <c r="G22" s="147">
        <f>SUM(G9:G21)</f>
        <v>0</v>
      </c>
      <c r="H22" s="80"/>
      <c r="I22" s="82"/>
      <c r="J22" s="82"/>
      <c r="K22" s="148"/>
    </row>
    <row r="23" spans="2:11" s="12" customFormat="1" ht="30" customHeight="1">
      <c r="C23" s="63"/>
      <c r="D23" s="33"/>
      <c r="E23" s="31"/>
      <c r="F23" s="64">
        <v>5</v>
      </c>
      <c r="G23" s="32"/>
      <c r="H23" s="33"/>
      <c r="I23" s="65"/>
      <c r="J23" s="66"/>
      <c r="K23" s="67" t="s">
        <v>30</v>
      </c>
    </row>
  </sheetData>
  <mergeCells count="3">
    <mergeCell ref="I1:K2"/>
    <mergeCell ref="H5:J6"/>
    <mergeCell ref="K5:K7"/>
  </mergeCells>
  <phoneticPr fontId="2"/>
  <printOptions horizontalCentered="1" verticalCentered="1"/>
  <pageMargins left="0.39370078740157483" right="0.39370078740157483" top="0.70866141732283472" bottom="0.19685039370078741" header="0" footer="0.11811023622047245"/>
  <pageSetup paperSize="9" firstPageNumber="4294963191"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設計書鏡</vt:lpstr>
      <vt:lpstr>内訳書 全体</vt:lpstr>
      <vt:lpstr>A建築合計 </vt:lpstr>
      <vt:lpstr>1仮設工事</vt:lpstr>
      <vt:lpstr>2.解体工事</vt:lpstr>
      <vt:lpstr>3.金属工事、内装工事</vt:lpstr>
      <vt:lpstr>4.建具工事、塗装工事</vt:lpstr>
      <vt:lpstr>'1仮設工事'!Print_Area</vt:lpstr>
      <vt:lpstr>'2.解体工事'!Print_Area</vt:lpstr>
      <vt:lpstr>'3.金属工事、内装工事'!Print_Area</vt:lpstr>
      <vt:lpstr>'4.建具工事、塗装工事'!Print_Area</vt:lpstr>
      <vt:lpstr>'A建築合計 '!Print_Area</vt:lpstr>
      <vt:lpstr>設計書鏡!Print_Area</vt:lpstr>
      <vt:lpstr>'内訳書 全体'!Print_Area</vt:lpstr>
      <vt:lpstr>表紙!Print_Area</vt:lpstr>
      <vt:lpstr>経費調整リスト</vt:lpstr>
      <vt:lpstr>設計書鏡!工事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由和</dc:creator>
  <cp:lastModifiedBy>南雲 岳実</cp:lastModifiedBy>
  <cp:lastPrinted>2022-04-18T01:35:17Z</cp:lastPrinted>
  <dcterms:created xsi:type="dcterms:W3CDTF">2022-04-18T00:38:58Z</dcterms:created>
  <dcterms:modified xsi:type="dcterms:W3CDTF">2022-04-26T00:18:02Z</dcterms:modified>
</cp:coreProperties>
</file>