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490" windowHeight="7455" tabRatio="867" activeTab="0"/>
  </bookViews>
  <sheets>
    <sheet name="表紙" sheetId="1" r:id="rId1"/>
    <sheet name="設計書鏡" sheetId="2" r:id="rId2"/>
    <sheet name="内訳書" sheetId="3" r:id="rId3"/>
    <sheet name="明細書" sheetId="4" r:id="rId4"/>
  </sheets>
  <definedNames>
    <definedName name="_xlnm.Print_Area" localSheetId="0">'表紙'!$A$1:$M$26</definedName>
  </definedNames>
  <calcPr fullCalcOnLoad="1"/>
</workbook>
</file>

<file path=xl/sharedStrings.xml><?xml version="1.0" encoding="utf-8"?>
<sst xmlns="http://schemas.openxmlformats.org/spreadsheetml/2006/main" count="181" uniqueCount="112">
  <si>
    <t>　　　　計</t>
  </si>
  <si>
    <t>　　　　　　　　変　（　　　　　　　　　　　　　）</t>
  </si>
  <si>
    <t>　明　  細　  書</t>
  </si>
  <si>
    <t>名　　　　　称</t>
  </si>
  <si>
    <t>単　価</t>
  </si>
  <si>
    <t>　　　　　　　　施　</t>
  </si>
  <si>
    <t>円</t>
  </si>
  <si>
    <t>長×巾×厚</t>
  </si>
  <si>
    <t>　明　  細　  書</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</si>
  <si>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</si>
  <si>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</si>
  <si>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</si>
  <si>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</si>
  <si>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</si>
  <si>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</si>
  <si>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</si>
  <si>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</si>
  <si>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</si>
  <si>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</si>
  <si>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</si>
  <si>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</si>
  <si>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</si>
  <si>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</si>
  <si>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</si>
  <si>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　元</t>
  </si>
  <si>
    <t>種　別</t>
  </si>
  <si>
    <t>細 別</t>
  </si>
  <si>
    <t>　　実　　施　　設　　計</t>
  </si>
  <si>
    <t>一金　　  　　　更　</t>
  </si>
  <si>
    <t>一金　　  　　　更　</t>
  </si>
  <si>
    <t>変　　更　　設　　計</t>
  </si>
  <si>
    <t>数　量</t>
  </si>
  <si>
    <t>金　　額</t>
  </si>
  <si>
    <t>位</t>
  </si>
  <si>
    <t>（当初）</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</si>
  <si>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</si>
  <si>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</si>
  <si>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</si>
  <si>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</si>
  <si>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</si>
  <si>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</si>
  <si>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</si>
  <si>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</si>
  <si>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</si>
  <si>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</si>
  <si>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</si>
  <si>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南魚沼郡湯沢町</t>
  </si>
  <si>
    <t>地内</t>
  </si>
  <si>
    <t>変      更　請　負　額</t>
  </si>
  <si>
    <t>実    施</t>
  </si>
  <si>
    <t>変     更</t>
  </si>
  <si>
    <t>元</t>
  </si>
  <si>
    <t>設計概要</t>
  </si>
  <si>
    <t>湯　　　沢　　　町</t>
  </si>
  <si>
    <t>工事原価</t>
  </si>
  <si>
    <t>計</t>
  </si>
  <si>
    <t>第　1　号表</t>
  </si>
  <si>
    <t>直接工事費</t>
  </si>
  <si>
    <t>純工事費</t>
  </si>
  <si>
    <t>工事価格</t>
  </si>
  <si>
    <t>工事費</t>
  </si>
  <si>
    <t>第　2　号表</t>
  </si>
  <si>
    <t>第　3　号表</t>
  </si>
  <si>
    <t>摘　　要</t>
  </si>
  <si>
    <t>摘　　要</t>
  </si>
  <si>
    <t>㎡</t>
  </si>
  <si>
    <t>㎡</t>
  </si>
  <si>
    <t>　養生費</t>
  </si>
  <si>
    <t>日</t>
  </si>
  <si>
    <t>ｍ</t>
  </si>
  <si>
    <t>　唐草</t>
  </si>
  <si>
    <t>　材料運搬費</t>
  </si>
  <si>
    <t>　共通仮設費</t>
  </si>
  <si>
    <t>　現場管理費</t>
  </si>
  <si>
    <t>　一般管理費</t>
  </si>
  <si>
    <t>　消費税</t>
  </si>
  <si>
    <t>まるめ</t>
  </si>
  <si>
    <t>工事費（　　　）内訳書</t>
  </si>
  <si>
    <t>金　　額</t>
  </si>
  <si>
    <t>　ラフテクレーン</t>
  </si>
  <si>
    <t>設計概要</t>
  </si>
  <si>
    <t>令和５年度</t>
  </si>
  <si>
    <t>岩の湯屋根張替工事</t>
  </si>
  <si>
    <t>　足場メッシュ</t>
  </si>
  <si>
    <t>10ｔ</t>
  </si>
  <si>
    <t>　既存屋根解体</t>
  </si>
  <si>
    <t>　発生材廃棄物処理</t>
  </si>
  <si>
    <t>鉄・廃プラ・木材
※運搬含む</t>
  </si>
  <si>
    <t>　野地板等不良部修理</t>
  </si>
  <si>
    <t>材工共</t>
  </si>
  <si>
    <t>　下地ルーフィング</t>
  </si>
  <si>
    <t>　谷棟加工役物</t>
  </si>
  <si>
    <t>２．屋根解体工</t>
  </si>
  <si>
    <t>　既存取合部補修</t>
  </si>
  <si>
    <t>コーキング等</t>
  </si>
  <si>
    <t>２．屋根解体工</t>
  </si>
  <si>
    <t>１．仮設工</t>
  </si>
  <si>
    <t>１．仮設工</t>
  </si>
  <si>
    <t>３．板金工</t>
  </si>
  <si>
    <t>３．板金工</t>
  </si>
  <si>
    <t>大字土樽</t>
  </si>
  <si>
    <t>40</t>
  </si>
  <si>
    <t>　　仮設工　　　　　１式</t>
  </si>
  <si>
    <t>　　屋根解体工　　　１式</t>
  </si>
  <si>
    <t>　　板金工　　　　　１式</t>
  </si>
  <si>
    <t>環改　第　５　号</t>
  </si>
  <si>
    <t>　屋根張替</t>
  </si>
  <si>
    <t>　後片付け清掃費</t>
  </si>
  <si>
    <t>　枠組足場組立解体</t>
  </si>
  <si>
    <t>カラー鉄板
横葺きt=0.35</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</si>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</sst>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 numFmtId="216" formatCode="[$-411]ggge&quot;年&quot;m&quot;月&quot;d&quot;日&quot;;@"/>
  </numFmts>
  <fonts count="6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thin"/>
      <top>
        <color indexed="63"/>
      </top>
      <bottom style="medium"/>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color indexed="63"/>
      </left>
      <right style="hair"/>
      <top>
        <color indexed="63"/>
      </top>
      <bottom style="hair"/>
    </border>
    <border>
      <left>
        <color indexed="63"/>
      </left>
      <right style="hair"/>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0" fillId="0" borderId="0">
      <alignment/>
      <protection/>
    </xf>
    <xf numFmtId="0" fontId="49" fillId="0" borderId="0">
      <alignment vertical="center"/>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65" fillId="32" borderId="0" applyNumberFormat="0" applyBorder="0" applyAlignment="0" applyProtection="0"/>
  </cellStyleXfs>
  <cellXfs count="305">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179" fontId="11" fillId="0" borderId="0" xfId="0" applyNumberFormat="1" applyFont="1" applyAlignment="1">
      <alignment horizontal="center"/>
    </xf>
    <xf numFmtId="0" fontId="11" fillId="0" borderId="0" xfId="0" applyFont="1" applyAlignment="1">
      <alignment vertical="center"/>
    </xf>
    <xf numFmtId="0" fontId="11" fillId="0" borderId="20" xfId="0" applyFont="1" applyBorder="1" applyAlignment="1">
      <alignment vertical="center"/>
    </xf>
    <xf numFmtId="0" fontId="11" fillId="0" borderId="25"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6" xfId="0" applyNumberFormat="1" applyFont="1" applyBorder="1" applyAlignment="1">
      <alignment horizontal="right" vertical="center"/>
    </xf>
    <xf numFmtId="0" fontId="8" fillId="0" borderId="27" xfId="0" applyFont="1" applyBorder="1" applyAlignment="1">
      <alignment vertical="center"/>
    </xf>
    <xf numFmtId="187" fontId="11" fillId="0" borderId="10"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8" xfId="0" applyNumberFormat="1" applyFont="1" applyBorder="1" applyAlignment="1">
      <alignment horizontal="right" vertical="center"/>
    </xf>
    <xf numFmtId="41" fontId="11" fillId="0" borderId="29" xfId="0" applyNumberFormat="1" applyFont="1" applyBorder="1" applyAlignment="1">
      <alignment horizontal="right" vertical="center"/>
    </xf>
    <xf numFmtId="187" fontId="11" fillId="0" borderId="29"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6" fillId="0" borderId="15"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15" xfId="0" applyFont="1" applyBorder="1" applyAlignment="1">
      <alignment horizontal="left" vertical="center"/>
    </xf>
    <xf numFmtId="0" fontId="16" fillId="0" borderId="10" xfId="0" applyFont="1" applyBorder="1" applyAlignment="1">
      <alignment horizontal="right" vertical="center"/>
    </xf>
    <xf numFmtId="0" fontId="16" fillId="0" borderId="16" xfId="0" applyFont="1" applyBorder="1" applyAlignment="1">
      <alignment vertical="center"/>
    </xf>
    <xf numFmtId="0" fontId="16" fillId="0" borderId="26" xfId="0" applyFont="1" applyBorder="1" applyAlignment="1">
      <alignment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3" fontId="16" fillId="0" borderId="26" xfId="0" applyNumberFormat="1" applyFont="1" applyBorder="1" applyAlignment="1">
      <alignment vertical="center"/>
    </xf>
    <xf numFmtId="177" fontId="16" fillId="0" borderId="30" xfId="0" applyNumberFormat="1" applyFont="1" applyBorder="1" applyAlignment="1">
      <alignment horizontal="left" vertical="center"/>
    </xf>
    <xf numFmtId="186" fontId="16" fillId="0" borderId="10" xfId="0" applyNumberFormat="1" applyFont="1" applyBorder="1" applyAlignment="1">
      <alignment horizontal="right" vertical="center"/>
    </xf>
    <xf numFmtId="0" fontId="11" fillId="0" borderId="0" xfId="0" applyFont="1" applyBorder="1" applyAlignment="1">
      <alignment vertical="center"/>
    </xf>
    <xf numFmtId="0" fontId="11" fillId="0" borderId="31" xfId="0" applyFont="1" applyBorder="1" applyAlignment="1">
      <alignment vertical="center"/>
    </xf>
    <xf numFmtId="0" fontId="14" fillId="0" borderId="29" xfId="63" applyFont="1" applyBorder="1" applyAlignment="1">
      <alignment horizontal="center" vertical="center"/>
      <protection/>
    </xf>
    <xf numFmtId="187" fontId="11" fillId="0" borderId="29" xfId="65"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3" fontId="14" fillId="0" borderId="10" xfId="0" applyNumberFormat="1" applyFont="1" applyBorder="1" applyAlignment="1">
      <alignment horizontal="right" vertical="center"/>
    </xf>
    <xf numFmtId="3" fontId="14" fillId="0" borderId="26" xfId="0" applyNumberFormat="1" applyFont="1" applyBorder="1" applyAlignment="1">
      <alignmen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3" fontId="11" fillId="0" borderId="27" xfId="0" applyNumberFormat="1" applyFont="1" applyBorder="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horizontal="right" vertical="center"/>
    </xf>
    <xf numFmtId="41" fontId="11" fillId="0" borderId="10" xfId="0" applyNumberFormat="1" applyFont="1" applyBorder="1" applyAlignment="1">
      <alignment horizontal="center" vertical="center"/>
    </xf>
    <xf numFmtId="38" fontId="8" fillId="0" borderId="10" xfId="49" applyFont="1" applyBorder="1" applyAlignment="1">
      <alignment horizontal="center" vertical="center"/>
    </xf>
    <xf numFmtId="38" fontId="14" fillId="0" borderId="27" xfId="49" applyFont="1" applyBorder="1" applyAlignment="1">
      <alignment vertical="center"/>
    </xf>
    <xf numFmtId="38" fontId="14" fillId="0" borderId="36" xfId="49" applyFont="1" applyBorder="1" applyAlignment="1">
      <alignment vertical="center"/>
    </xf>
    <xf numFmtId="38" fontId="14" fillId="0" borderId="36" xfId="49" applyFont="1" applyBorder="1" applyAlignment="1">
      <alignment vertical="center" wrapText="1"/>
    </xf>
    <xf numFmtId="38" fontId="8" fillId="0" borderId="23" xfId="49" applyFont="1" applyBorder="1" applyAlignment="1">
      <alignment horizontal="center" vertical="center"/>
    </xf>
    <xf numFmtId="41" fontId="11" fillId="0" borderId="35" xfId="49" applyNumberFormat="1" applyFont="1" applyBorder="1" applyAlignment="1">
      <alignment vertical="center"/>
    </xf>
    <xf numFmtId="41" fontId="11" fillId="0" borderId="37" xfId="49" applyNumberFormat="1" applyFont="1" applyBorder="1" applyAlignment="1">
      <alignment vertical="center"/>
    </xf>
    <xf numFmtId="187" fontId="11" fillId="0" borderId="10" xfId="65" applyNumberFormat="1" applyFont="1" applyBorder="1" applyAlignment="1">
      <alignment vertical="center"/>
      <protection/>
    </xf>
    <xf numFmtId="187" fontId="11" fillId="0" borderId="10" xfId="49" applyNumberFormat="1" applyFont="1" applyBorder="1" applyAlignment="1">
      <alignment vertical="center"/>
    </xf>
    <xf numFmtId="187" fontId="11" fillId="0" borderId="23" xfId="49" applyNumberFormat="1" applyFont="1" applyBorder="1" applyAlignment="1">
      <alignment vertical="center"/>
    </xf>
    <xf numFmtId="41" fontId="11" fillId="0" borderId="21" xfId="49" applyNumberFormat="1" applyFont="1" applyBorder="1" applyAlignment="1">
      <alignment vertical="center"/>
    </xf>
    <xf numFmtId="41" fontId="11" fillId="0" borderId="38" xfId="49" applyNumberFormat="1" applyFont="1" applyBorder="1" applyAlignment="1">
      <alignment vertical="center"/>
    </xf>
    <xf numFmtId="41" fontId="11" fillId="0" borderId="10" xfId="49" applyNumberFormat="1" applyFont="1" applyBorder="1" applyAlignment="1">
      <alignment vertical="center"/>
    </xf>
    <xf numFmtId="4" fontId="14"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182" fontId="8" fillId="0" borderId="0" xfId="0" applyNumberFormat="1" applyFont="1" applyBorder="1" applyAlignment="1">
      <alignment horizontal="center" vertical="center"/>
    </xf>
    <xf numFmtId="0" fontId="11" fillId="0" borderId="0" xfId="61" applyFont="1" applyBorder="1" applyAlignment="1">
      <alignment vertical="center"/>
      <protection/>
    </xf>
    <xf numFmtId="0" fontId="21"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39"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2" fillId="0" borderId="10" xfId="61" applyFont="1" applyFill="1" applyBorder="1" applyAlignment="1">
      <alignment vertical="center"/>
      <protection/>
    </xf>
    <xf numFmtId="0" fontId="22" fillId="0" borderId="0" xfId="61" applyFont="1" applyAlignment="1">
      <alignment vertical="center"/>
      <protection/>
    </xf>
    <xf numFmtId="0" fontId="22" fillId="0" borderId="40" xfId="61" applyFont="1" applyBorder="1" applyAlignment="1">
      <alignment vertical="center"/>
      <protection/>
    </xf>
    <xf numFmtId="0" fontId="11" fillId="0" borderId="34" xfId="61" applyFont="1" applyFill="1" applyBorder="1" applyAlignment="1" applyProtection="1">
      <alignment horizontal="center" vertical="center"/>
      <protection/>
    </xf>
    <xf numFmtId="0" fontId="22" fillId="0" borderId="34" xfId="61" applyFont="1" applyFill="1" applyBorder="1" applyAlignment="1">
      <alignment vertical="center"/>
      <protection/>
    </xf>
    <xf numFmtId="0" fontId="25" fillId="0" borderId="25" xfId="61" applyFont="1" applyFill="1" applyBorder="1" applyAlignment="1" applyProtection="1" quotePrefix="1">
      <alignment horizontal="center" vertical="center"/>
      <protection locked="0"/>
    </xf>
    <xf numFmtId="0" fontId="16" fillId="0" borderId="39" xfId="61" applyFont="1" applyFill="1" applyBorder="1" applyAlignment="1">
      <alignment vertical="center"/>
      <protection/>
    </xf>
    <xf numFmtId="0" fontId="16" fillId="0" borderId="25" xfId="61" applyFont="1" applyFill="1" applyBorder="1" applyAlignment="1" applyProtection="1">
      <alignment horizontal="centerContinuous" vertical="center"/>
      <protection/>
    </xf>
    <xf numFmtId="0" fontId="25" fillId="0" borderId="20" xfId="61" applyFont="1" applyFill="1" applyBorder="1" applyAlignment="1" applyProtection="1" quotePrefix="1">
      <alignment horizontal="center" vertical="center"/>
      <protection locked="0"/>
    </xf>
    <xf numFmtId="0" fontId="16" fillId="0" borderId="41" xfId="61" applyFont="1" applyFill="1" applyBorder="1" applyAlignment="1">
      <alignment vertical="center"/>
      <protection/>
    </xf>
    <xf numFmtId="0" fontId="16" fillId="0" borderId="20" xfId="61" applyFont="1" applyFill="1" applyBorder="1" applyAlignment="1" applyProtection="1">
      <alignment horizontal="centerContinuous" vertical="center"/>
      <protection/>
    </xf>
    <xf numFmtId="0" fontId="16" fillId="0" borderId="21" xfId="61" applyFont="1" applyFill="1" applyBorder="1" applyAlignment="1" applyProtection="1" quotePrefix="1">
      <alignment vertical="center"/>
      <protection/>
    </xf>
    <xf numFmtId="209" fontId="16" fillId="0" borderId="24" xfId="61" applyNumberFormat="1" applyFont="1" applyFill="1" applyBorder="1" applyAlignment="1" applyProtection="1">
      <alignment vertical="center"/>
      <protection/>
    </xf>
    <xf numFmtId="209" fontId="16" fillId="0" borderId="40" xfId="61" applyNumberFormat="1" applyFont="1" applyFill="1" applyBorder="1" applyAlignment="1" applyProtection="1">
      <alignment vertical="center"/>
      <protection/>
    </xf>
    <xf numFmtId="0" fontId="16" fillId="0" borderId="25" xfId="61" applyFont="1" applyFill="1" applyBorder="1" applyAlignment="1" applyProtection="1">
      <alignment vertical="center"/>
      <protection locked="0"/>
    </xf>
    <xf numFmtId="0" fontId="16" fillId="0" borderId="42" xfId="61" applyFont="1" applyFill="1" applyBorder="1" applyAlignment="1" applyProtection="1">
      <alignment vertical="center"/>
      <protection locked="0"/>
    </xf>
    <xf numFmtId="0" fontId="28" fillId="0" borderId="39" xfId="61" applyFont="1" applyFill="1" applyBorder="1" applyAlignment="1" applyProtection="1">
      <alignment vertical="center"/>
      <protection locked="0"/>
    </xf>
    <xf numFmtId="0" fontId="16" fillId="0" borderId="40"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41" xfId="61" applyFont="1" applyFill="1" applyBorder="1" applyAlignment="1" applyProtection="1">
      <alignment vertical="center"/>
      <protection locked="0"/>
    </xf>
    <xf numFmtId="0" fontId="16" fillId="0" borderId="20" xfId="61" applyFont="1" applyFill="1" applyBorder="1" applyAlignment="1" applyProtection="1">
      <alignment vertical="center"/>
      <protection locked="0"/>
    </xf>
    <xf numFmtId="0" fontId="16" fillId="0" borderId="21" xfId="61" applyFont="1" applyFill="1" applyBorder="1" applyAlignment="1" applyProtection="1">
      <alignment vertical="center"/>
      <protection locked="0"/>
    </xf>
    <xf numFmtId="0" fontId="21"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1" fillId="0" borderId="15"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0" xfId="65" applyFont="1" applyBorder="1" applyAlignment="1">
      <alignment horizontal="left" vertical="center" shrinkToFit="1"/>
      <protection/>
    </xf>
    <xf numFmtId="0" fontId="14" fillId="0" borderId="23" xfId="0" applyFont="1" applyBorder="1" applyAlignment="1">
      <alignment horizontal="left" vertical="center" shrinkToFit="1"/>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0" fontId="11" fillId="0" borderId="15" xfId="0" applyFont="1" applyBorder="1" applyAlignment="1">
      <alignment horizontal="left" vertical="center"/>
    </xf>
    <xf numFmtId="0" fontId="11" fillId="0" borderId="22" xfId="0" applyFont="1" applyBorder="1" applyAlignment="1">
      <alignment vertical="center"/>
    </xf>
    <xf numFmtId="0" fontId="11" fillId="0" borderId="15" xfId="63" applyFont="1" applyFill="1" applyBorder="1" applyAlignment="1">
      <alignment horizontal="left" vertical="center"/>
      <protection/>
    </xf>
    <xf numFmtId="0" fontId="11" fillId="0" borderId="15" xfId="63" applyFont="1" applyFill="1" applyBorder="1" applyAlignment="1">
      <alignment vertical="center"/>
      <protection/>
    </xf>
    <xf numFmtId="0" fontId="14" fillId="0" borderId="23" xfId="63" applyFont="1" applyBorder="1" applyAlignment="1">
      <alignment horizontal="left" vertical="center" shrinkToFit="1"/>
      <protection/>
    </xf>
    <xf numFmtId="0" fontId="14" fillId="0" borderId="29" xfId="65" applyFont="1" applyBorder="1" applyAlignment="1">
      <alignment horizontal="left" vertical="center" indent="1" shrinkToFit="1"/>
      <protection/>
    </xf>
    <xf numFmtId="0" fontId="14" fillId="0" borderId="26" xfId="0" applyFont="1" applyBorder="1" applyAlignment="1">
      <alignment horizontal="left" vertical="center" shrinkToFit="1"/>
    </xf>
    <xf numFmtId="0" fontId="11" fillId="0" borderId="15" xfId="0" applyFont="1" applyFill="1" applyBorder="1" applyAlignment="1">
      <alignment horizontal="left" vertical="center"/>
    </xf>
    <xf numFmtId="0" fontId="14" fillId="0" borderId="10" xfId="0" applyFont="1" applyFill="1" applyBorder="1" applyAlignment="1">
      <alignment horizontal="left" vertical="center" shrinkToFit="1"/>
    </xf>
    <xf numFmtId="0" fontId="8" fillId="0" borderId="10" xfId="0" applyFont="1" applyFill="1" applyBorder="1" applyAlignment="1">
      <alignment horizontal="center" vertical="center"/>
    </xf>
    <xf numFmtId="187" fontId="11" fillId="0" borderId="23" xfId="49" applyNumberFormat="1" applyFont="1" applyFill="1" applyBorder="1" applyAlignment="1">
      <alignment vertical="center"/>
    </xf>
    <xf numFmtId="41" fontId="11" fillId="0" borderId="21" xfId="49" applyNumberFormat="1" applyFont="1" applyFill="1" applyBorder="1" applyAlignment="1">
      <alignment vertical="center"/>
    </xf>
    <xf numFmtId="41" fontId="11" fillId="0" borderId="10" xfId="0" applyNumberFormat="1" applyFont="1" applyFill="1" applyBorder="1" applyAlignment="1">
      <alignment horizontal="right" vertical="center"/>
    </xf>
    <xf numFmtId="0" fontId="14" fillId="0" borderId="23" xfId="0" applyFont="1" applyFill="1" applyBorder="1" applyAlignment="1">
      <alignment horizontal="left" vertical="center" shrinkToFit="1"/>
    </xf>
    <xf numFmtId="38" fontId="8" fillId="0" borderId="23" xfId="49" applyFont="1" applyFill="1" applyBorder="1" applyAlignment="1">
      <alignment horizontal="center" vertical="center"/>
    </xf>
    <xf numFmtId="41" fontId="11" fillId="0" borderId="38" xfId="49" applyNumberFormat="1" applyFont="1" applyFill="1" applyBorder="1" applyAlignment="1">
      <alignment vertical="center"/>
    </xf>
    <xf numFmtId="0" fontId="11" fillId="0" borderId="15" xfId="0" applyFont="1" applyFill="1" applyBorder="1" applyAlignment="1">
      <alignment horizontal="left" vertical="center" shrinkToFit="1"/>
    </xf>
    <xf numFmtId="0" fontId="14" fillId="0" borderId="27" xfId="0" applyFont="1" applyBorder="1" applyAlignment="1">
      <alignment vertical="center" wrapText="1"/>
    </xf>
    <xf numFmtId="0" fontId="14" fillId="0" borderId="27" xfId="0" applyFont="1" applyBorder="1" applyAlignment="1">
      <alignment vertical="center"/>
    </xf>
    <xf numFmtId="0" fontId="14" fillId="0" borderId="27" xfId="0" applyFont="1" applyBorder="1" applyAlignment="1">
      <alignment horizontal="right" vertical="center"/>
    </xf>
    <xf numFmtId="3" fontId="14" fillId="0" borderId="30" xfId="0" applyNumberFormat="1" applyFont="1" applyBorder="1" applyAlignment="1">
      <alignment vertical="center"/>
    </xf>
    <xf numFmtId="0" fontId="23" fillId="0" borderId="10" xfId="0" applyFont="1" applyFill="1" applyBorder="1" applyAlignment="1">
      <alignment horizontal="left" vertical="center" wrapText="1" shrinkToFit="1"/>
    </xf>
    <xf numFmtId="183" fontId="11" fillId="0" borderId="27" xfId="0" applyNumberFormat="1" applyFont="1" applyBorder="1" applyAlignment="1">
      <alignment horizontal="left" vertical="center"/>
    </xf>
    <xf numFmtId="10" fontId="11" fillId="0" borderId="27" xfId="0" applyNumberFormat="1" applyFont="1" applyBorder="1" applyAlignment="1">
      <alignment vertical="center"/>
    </xf>
    <xf numFmtId="182" fontId="11" fillId="0" borderId="27" xfId="0" applyNumberFormat="1" applyFont="1" applyBorder="1" applyAlignment="1">
      <alignment horizontal="left" vertical="center"/>
    </xf>
    <xf numFmtId="9" fontId="11" fillId="0" borderId="27" xfId="0" applyNumberFormat="1" applyFont="1" applyBorder="1" applyAlignment="1">
      <alignment horizontal="left" vertical="center"/>
    </xf>
    <xf numFmtId="0" fontId="14" fillId="0" borderId="10" xfId="65" applyFont="1" applyFill="1" applyBorder="1" applyAlignment="1">
      <alignment horizontal="left" vertical="center" shrinkToFit="1"/>
      <protection/>
    </xf>
    <xf numFmtId="41" fontId="11" fillId="0" borderId="35" xfId="49" applyNumberFormat="1" applyFont="1" applyFill="1" applyBorder="1" applyAlignment="1">
      <alignment vertical="center"/>
    </xf>
    <xf numFmtId="0" fontId="16" fillId="0" borderId="20" xfId="61" applyFont="1" applyFill="1" applyBorder="1" applyAlignment="1" applyProtection="1">
      <alignment vertical="center"/>
      <protection/>
    </xf>
    <xf numFmtId="187" fontId="11" fillId="0" borderId="10" xfId="65" applyNumberFormat="1" applyFont="1" applyFill="1" applyBorder="1" applyAlignment="1">
      <alignment vertical="center"/>
      <protection/>
    </xf>
    <xf numFmtId="41" fontId="11" fillId="0" borderId="24" xfId="0" applyNumberFormat="1" applyFont="1" applyFill="1" applyBorder="1" applyAlignment="1">
      <alignment horizontal="right" vertical="center"/>
    </xf>
    <xf numFmtId="187" fontId="11" fillId="0" borderId="10" xfId="0" applyNumberFormat="1" applyFont="1" applyFill="1" applyBorder="1" applyAlignment="1">
      <alignment horizontal="right" vertical="center"/>
    </xf>
    <xf numFmtId="187" fontId="11" fillId="0" borderId="10" xfId="0" applyNumberFormat="1" applyFont="1" applyFill="1" applyBorder="1" applyAlignment="1">
      <alignment horizontal="center" vertical="center"/>
    </xf>
    <xf numFmtId="187" fontId="11" fillId="0" borderId="10" xfId="49" applyNumberFormat="1" applyFont="1" applyFill="1" applyBorder="1" applyAlignment="1">
      <alignment vertical="center"/>
    </xf>
    <xf numFmtId="0" fontId="14" fillId="0" borderId="10" xfId="65" applyFont="1" applyBorder="1" applyAlignment="1">
      <alignment horizontal="left" vertical="center" wrapText="1" shrinkToFit="1"/>
      <protection/>
    </xf>
    <xf numFmtId="0" fontId="8" fillId="0" borderId="23" xfId="0" applyFont="1" applyFill="1" applyBorder="1" applyAlignment="1">
      <alignment horizontal="center" vertical="center"/>
    </xf>
    <xf numFmtId="0" fontId="16" fillId="0" borderId="15" xfId="63" applyFont="1" applyFill="1" applyBorder="1" applyAlignment="1">
      <alignment horizontal="left" vertical="center"/>
      <protection/>
    </xf>
    <xf numFmtId="0" fontId="16" fillId="0" borderId="10" xfId="0" applyFont="1" applyFill="1" applyBorder="1" applyAlignment="1">
      <alignment vertical="center"/>
    </xf>
    <xf numFmtId="186" fontId="16" fillId="0" borderId="10" xfId="0" applyNumberFormat="1" applyFont="1" applyFill="1" applyBorder="1" applyAlignment="1">
      <alignment horizontal="right" vertical="center"/>
    </xf>
    <xf numFmtId="0" fontId="16" fillId="0" borderId="10" xfId="0" applyFont="1" applyFill="1" applyBorder="1" applyAlignment="1">
      <alignment horizontal="center" vertical="center"/>
    </xf>
    <xf numFmtId="3" fontId="16" fillId="0" borderId="10" xfId="0" applyNumberFormat="1" applyFont="1" applyFill="1" applyBorder="1" applyAlignment="1">
      <alignment vertical="center"/>
    </xf>
    <xf numFmtId="0" fontId="16" fillId="0" borderId="25" xfId="61" applyFont="1" applyFill="1" applyBorder="1" applyAlignment="1">
      <alignment horizontal="centerContinuous" vertical="center"/>
      <protection/>
    </xf>
    <xf numFmtId="0" fontId="16" fillId="0" borderId="42" xfId="61" applyFont="1" applyFill="1" applyBorder="1" applyAlignment="1">
      <alignment horizontal="left" vertical="center"/>
      <protection/>
    </xf>
    <xf numFmtId="0" fontId="16" fillId="0" borderId="20" xfId="61" applyFont="1" applyFill="1" applyBorder="1" applyAlignment="1">
      <alignment horizontal="centerContinuous" vertical="center"/>
      <protection/>
    </xf>
    <xf numFmtId="0" fontId="16" fillId="0" borderId="24" xfId="61" applyFont="1" applyFill="1" applyBorder="1" applyAlignment="1">
      <alignment vertical="center"/>
      <protection/>
    </xf>
    <xf numFmtId="0" fontId="16" fillId="0" borderId="43" xfId="61" applyFont="1" applyFill="1" applyBorder="1" applyAlignment="1">
      <alignment horizontal="centerContinuous" vertical="center"/>
      <protection/>
    </xf>
    <xf numFmtId="0" fontId="16" fillId="0" borderId="43" xfId="61" applyFont="1" applyFill="1" applyBorder="1" applyAlignment="1" applyProtection="1">
      <alignment horizontal="centerContinuous" vertical="center"/>
      <protection/>
    </xf>
    <xf numFmtId="0" fontId="16" fillId="0" borderId="43" xfId="61" applyFont="1" applyFill="1" applyBorder="1" applyAlignment="1" applyProtection="1">
      <alignment horizontal="left" vertical="center"/>
      <protection/>
    </xf>
    <xf numFmtId="0" fontId="16" fillId="0" borderId="35" xfId="61" applyFont="1" applyFill="1" applyBorder="1" applyAlignment="1" applyProtection="1">
      <alignment horizontal="left" vertical="center"/>
      <protection/>
    </xf>
    <xf numFmtId="0" fontId="16" fillId="0" borderId="35" xfId="61" applyFont="1" applyFill="1" applyBorder="1" applyAlignment="1">
      <alignment horizontal="centerContinuous" vertical="center"/>
      <protection/>
    </xf>
    <xf numFmtId="0" fontId="16" fillId="0" borderId="40" xfId="61" applyFont="1" applyFill="1" applyBorder="1" applyAlignment="1" applyProtection="1" quotePrefix="1">
      <alignment horizontal="left" vertical="center"/>
      <protection/>
    </xf>
    <xf numFmtId="0" fontId="16" fillId="0" borderId="0" xfId="61" applyFont="1" applyFill="1" applyBorder="1" applyAlignment="1">
      <alignment horizontal="centerContinuous" vertical="center"/>
      <protection/>
    </xf>
    <xf numFmtId="0" fontId="16" fillId="0" borderId="0" xfId="61" applyFont="1" applyFill="1" applyBorder="1" applyAlignment="1" applyProtection="1">
      <alignment horizontal="centerContinuous" vertical="center"/>
      <protection/>
    </xf>
    <xf numFmtId="0" fontId="16" fillId="0" borderId="0" xfId="61" applyFont="1" applyFill="1" applyBorder="1" applyAlignment="1" applyProtection="1">
      <alignment horizontal="left" vertical="center"/>
      <protection/>
    </xf>
    <xf numFmtId="0" fontId="16" fillId="0" borderId="19" xfId="61" applyFont="1" applyFill="1" applyBorder="1" applyAlignment="1" applyProtection="1">
      <alignment horizontal="left" vertical="center"/>
      <protection/>
    </xf>
    <xf numFmtId="0" fontId="16" fillId="0" borderId="0" xfId="61" applyFont="1" applyFill="1" applyBorder="1" applyAlignment="1">
      <alignment vertical="center"/>
      <protection/>
    </xf>
    <xf numFmtId="0" fontId="16" fillId="0" borderId="19" xfId="61" applyFont="1" applyFill="1" applyBorder="1" applyAlignment="1">
      <alignment vertical="center"/>
      <protection/>
    </xf>
    <xf numFmtId="0" fontId="9" fillId="0" borderId="0" xfId="61" applyFont="1" applyFill="1" applyBorder="1" applyAlignment="1" applyProtection="1">
      <alignment horizontal="centerContinuous" vertical="center"/>
      <protection/>
    </xf>
    <xf numFmtId="0" fontId="16" fillId="0" borderId="25" xfId="61" applyFont="1" applyFill="1" applyBorder="1" applyAlignment="1">
      <alignment vertical="center"/>
      <protection/>
    </xf>
    <xf numFmtId="0" fontId="16" fillId="0" borderId="39" xfId="61" applyFont="1" applyFill="1" applyBorder="1" applyAlignment="1" applyProtection="1">
      <alignment vertical="center"/>
      <protection locked="0"/>
    </xf>
    <xf numFmtId="0" fontId="16" fillId="0" borderId="40" xfId="61" applyFont="1" applyFill="1" applyBorder="1" applyAlignment="1" applyProtection="1">
      <alignment horizontal="centerContinuous" vertical="center"/>
      <protection/>
    </xf>
    <xf numFmtId="0" fontId="16" fillId="0" borderId="40" xfId="61" applyFont="1" applyFill="1" applyBorder="1" applyAlignment="1" applyProtection="1">
      <alignment vertical="center"/>
      <protection/>
    </xf>
    <xf numFmtId="0" fontId="16" fillId="0" borderId="0" xfId="61" applyFont="1" applyFill="1" applyBorder="1" applyAlignment="1" applyProtection="1" quotePrefix="1">
      <alignment vertical="center"/>
      <protection/>
    </xf>
    <xf numFmtId="0" fontId="16" fillId="0" borderId="0" xfId="61" applyFont="1" applyFill="1" applyBorder="1" applyAlignment="1" applyProtection="1">
      <alignment vertical="center"/>
      <protection/>
    </xf>
    <xf numFmtId="0" fontId="16" fillId="0" borderId="0" xfId="61" applyFont="1" applyFill="1" applyBorder="1" applyAlignment="1" applyProtection="1" quotePrefix="1">
      <alignment horizontal="centerContinuous" vertical="center"/>
      <protection/>
    </xf>
    <xf numFmtId="0" fontId="16" fillId="0" borderId="41" xfId="61" applyFont="1" applyFill="1" applyBorder="1" applyAlignment="1" applyProtection="1">
      <alignment vertical="center"/>
      <protection/>
    </xf>
    <xf numFmtId="3" fontId="16" fillId="0" borderId="10" xfId="0" applyNumberFormat="1" applyFont="1" applyFill="1" applyBorder="1" applyAlignment="1">
      <alignment horizontal="right" vertical="center"/>
    </xf>
    <xf numFmtId="2" fontId="16" fillId="0" borderId="10"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3" fontId="14" fillId="0" borderId="10" xfId="0" applyNumberFormat="1" applyFont="1" applyFill="1" applyBorder="1" applyAlignment="1">
      <alignment horizontal="right" vertical="center"/>
    </xf>
    <xf numFmtId="10" fontId="11" fillId="0" borderId="27" xfId="42" applyNumberFormat="1" applyFont="1" applyFill="1" applyBorder="1" applyAlignment="1">
      <alignment horizontal="left" vertical="center"/>
    </xf>
    <xf numFmtId="189" fontId="11" fillId="0" borderId="18" xfId="0" applyNumberFormat="1" applyFont="1" applyFill="1" applyBorder="1" applyAlignment="1">
      <alignment vertical="center"/>
    </xf>
    <xf numFmtId="189" fontId="11" fillId="0" borderId="0" xfId="0" applyNumberFormat="1" applyFont="1" applyFill="1" applyAlignment="1">
      <alignment vertical="center"/>
    </xf>
    <xf numFmtId="4" fontId="14" fillId="0" borderId="10" xfId="0" applyNumberFormat="1" applyFont="1" applyFill="1" applyBorder="1" applyAlignment="1">
      <alignment horizontal="center" vertical="center"/>
    </xf>
    <xf numFmtId="10" fontId="11" fillId="0" borderId="27" xfId="42" applyNumberFormat="1" applyFont="1" applyFill="1" applyBorder="1" applyAlignment="1">
      <alignment horizontal="right" vertical="center"/>
    </xf>
    <xf numFmtId="3" fontId="14" fillId="0" borderId="10" xfId="0" applyNumberFormat="1" applyFont="1" applyFill="1" applyBorder="1" applyAlignment="1">
      <alignment horizontal="center" vertical="center"/>
    </xf>
    <xf numFmtId="189" fontId="11" fillId="0" borderId="23" xfId="0" applyNumberFormat="1" applyFont="1" applyFill="1" applyBorder="1" applyAlignment="1">
      <alignment vertical="center"/>
    </xf>
    <xf numFmtId="3" fontId="11" fillId="0" borderId="27" xfId="0" applyNumberFormat="1" applyFont="1" applyFill="1" applyBorder="1" applyAlignment="1">
      <alignment horizontal="left" vertical="center" indent="1"/>
    </xf>
    <xf numFmtId="10" fontId="11" fillId="0" borderId="27" xfId="0" applyNumberFormat="1" applyFont="1" applyFill="1" applyBorder="1" applyAlignment="1">
      <alignment horizontal="left" vertical="center"/>
    </xf>
    <xf numFmtId="0" fontId="16" fillId="0" borderId="25"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0" fontId="22" fillId="0" borderId="25" xfId="61" applyFont="1" applyFill="1" applyBorder="1" applyAlignment="1" applyProtection="1">
      <alignment horizontal="center" vertical="center"/>
      <protection/>
    </xf>
    <xf numFmtId="0" fontId="22" fillId="0" borderId="20"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shrinkToFit="1"/>
      <protection locked="0"/>
    </xf>
    <xf numFmtId="0" fontId="7" fillId="0" borderId="20" xfId="61" applyFont="1" applyFill="1" applyBorder="1" applyAlignment="1" applyProtection="1">
      <alignment horizontal="center" vertical="center" shrinkToFit="1"/>
      <protection locked="0"/>
    </xf>
    <xf numFmtId="0" fontId="9" fillId="0" borderId="40" xfId="61" applyFont="1" applyFill="1" applyBorder="1" applyAlignment="1" applyProtection="1">
      <alignment horizontal="right" vertical="center"/>
      <protection/>
    </xf>
    <xf numFmtId="0" fontId="9" fillId="0" borderId="0" xfId="61" applyFont="1" applyFill="1" applyBorder="1" applyAlignment="1" applyProtection="1">
      <alignment horizontal="right" vertical="center"/>
      <protection/>
    </xf>
    <xf numFmtId="0" fontId="27" fillId="0" borderId="0" xfId="61" applyFont="1" applyFill="1" applyBorder="1" applyAlignment="1" applyProtection="1">
      <alignment horizontal="left" vertical="center"/>
      <protection locked="0"/>
    </xf>
    <xf numFmtId="0" fontId="27" fillId="0" borderId="19" xfId="61" applyFont="1" applyFill="1" applyBorder="1" applyAlignment="1" applyProtection="1">
      <alignment horizontal="left" vertical="center"/>
      <protection locked="0"/>
    </xf>
    <xf numFmtId="3" fontId="20" fillId="0" borderId="0" xfId="64" applyNumberFormat="1" applyFont="1" applyFill="1" applyBorder="1" applyAlignment="1" applyProtection="1">
      <alignment horizontal="center" vertical="center"/>
      <protection/>
    </xf>
    <xf numFmtId="0" fontId="7" fillId="0" borderId="25" xfId="61" applyFont="1" applyFill="1" applyBorder="1" applyAlignment="1">
      <alignment horizontal="center" vertical="center"/>
      <protection/>
    </xf>
    <xf numFmtId="0" fontId="24" fillId="0" borderId="0" xfId="61" applyFont="1" applyBorder="1" applyAlignment="1">
      <alignment horizontal="center" vertical="center"/>
      <protection/>
    </xf>
    <xf numFmtId="0" fontId="7" fillId="0" borderId="25"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5" fillId="0" borderId="25" xfId="61" applyFont="1" applyFill="1" applyBorder="1" applyAlignment="1" applyProtection="1">
      <alignment horizontal="center" vertical="center"/>
      <protection locked="0"/>
    </xf>
    <xf numFmtId="0" fontId="20" fillId="0" borderId="25" xfId="61" applyFill="1" applyBorder="1" applyAlignment="1">
      <alignment horizontal="center" vertical="center"/>
      <protection/>
    </xf>
    <xf numFmtId="0" fontId="20" fillId="0" borderId="20" xfId="61" applyFill="1" applyBorder="1" applyAlignment="1">
      <alignment horizontal="center" vertical="center"/>
      <protection/>
    </xf>
    <xf numFmtId="0" fontId="16" fillId="0" borderId="25" xfId="61" applyFont="1" applyFill="1" applyBorder="1" applyAlignment="1" applyProtection="1">
      <alignment horizontal="center" vertical="center"/>
      <protection/>
    </xf>
    <xf numFmtId="0" fontId="16" fillId="0" borderId="20" xfId="61" applyFont="1" applyFill="1" applyBorder="1" applyAlignment="1" applyProtection="1">
      <alignment horizontal="center" vertical="center"/>
      <protection/>
    </xf>
    <xf numFmtId="49" fontId="9" fillId="0" borderId="25" xfId="61" applyNumberFormat="1" applyFont="1" applyFill="1" applyBorder="1" applyAlignment="1" applyProtection="1">
      <alignment horizontal="center" vertical="center" shrinkToFit="1"/>
      <protection locked="0"/>
    </xf>
    <xf numFmtId="0" fontId="9" fillId="0" borderId="25" xfId="61" applyFont="1" applyFill="1" applyBorder="1" applyAlignment="1">
      <alignment horizontal="center" vertical="center" shrinkToFit="1"/>
      <protection/>
    </xf>
    <xf numFmtId="0" fontId="9" fillId="0" borderId="20" xfId="61" applyFont="1" applyFill="1" applyBorder="1" applyAlignment="1">
      <alignment horizontal="center" vertical="center" shrinkToFit="1"/>
      <protection/>
    </xf>
    <xf numFmtId="0" fontId="16" fillId="0" borderId="40"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41" xfId="61" applyFont="1" applyFill="1" applyBorder="1" applyAlignment="1" applyProtection="1">
      <alignment vertical="top" wrapText="1"/>
      <protection locked="0"/>
    </xf>
    <xf numFmtId="0" fontId="16" fillId="0" borderId="20" xfId="61" applyFont="1" applyFill="1" applyBorder="1" applyAlignment="1" applyProtection="1">
      <alignment vertical="top" wrapText="1"/>
      <protection locked="0"/>
    </xf>
    <xf numFmtId="0" fontId="16" fillId="0" borderId="21" xfId="61" applyFont="1" applyFill="1" applyBorder="1" applyAlignment="1" applyProtection="1">
      <alignment vertical="top" wrapText="1"/>
      <protection locked="0"/>
    </xf>
    <xf numFmtId="3" fontId="20" fillId="0" borderId="43" xfId="64" applyNumberFormat="1" applyFont="1" applyFill="1" applyBorder="1" applyAlignment="1" applyProtection="1">
      <alignment horizontal="center" vertical="center"/>
      <protection/>
    </xf>
    <xf numFmtId="0" fontId="16" fillId="0" borderId="40"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8" fillId="0" borderId="31" xfId="0" applyFont="1" applyFill="1" applyBorder="1" applyAlignment="1">
      <alignment wrapText="1"/>
    </xf>
    <xf numFmtId="0" fontId="19" fillId="0" borderId="31" xfId="0" applyFont="1" applyFill="1" applyBorder="1" applyAlignment="1">
      <alignment wrapText="1"/>
    </xf>
    <xf numFmtId="0" fontId="11" fillId="0" borderId="34" xfId="0" applyFont="1" applyBorder="1" applyAlignment="1">
      <alignment horizontal="center" vertical="center"/>
    </xf>
    <xf numFmtId="0" fontId="11" fillId="0" borderId="23"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0" fontId="11" fillId="0" borderId="41"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44"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7" fillId="0" borderId="18" xfId="0" applyFont="1" applyBorder="1" applyAlignment="1">
      <alignment/>
    </xf>
    <xf numFmtId="0" fontId="17" fillId="0" borderId="23" xfId="0" applyFont="1" applyBorder="1" applyAlignment="1">
      <alignment/>
    </xf>
    <xf numFmtId="0" fontId="11" fillId="0" borderId="18" xfId="0" applyFont="1" applyBorder="1" applyAlignment="1">
      <alignment horizontal="center" vertical="center"/>
    </xf>
    <xf numFmtId="0" fontId="11" fillId="0" borderId="44"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36" xfId="0" applyFont="1" applyBorder="1" applyAlignment="1">
      <alignment horizontal="center" vertical="center"/>
    </xf>
    <xf numFmtId="3" fontId="10" fillId="0" borderId="0" xfId="0" applyNumberFormat="1" applyFont="1" applyAlignment="1">
      <alignment/>
    </xf>
    <xf numFmtId="3" fontId="11" fillId="0" borderId="44"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1"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49" fillId="0" borderId="0" xfId="62">
      <alignment vertical="center"/>
      <protection/>
    </xf>
    <xf numFmtId="0" fontId="49" fillId="0" borderId="47" xfId="62" applyBorder="1">
      <alignment vertical="center"/>
      <protection/>
    </xf>
    <xf numFmtId="0" fontId="49" fillId="0" borderId="31" xfId="62" applyBorder="1">
      <alignment vertical="center"/>
      <protection/>
    </xf>
    <xf numFmtId="0" fontId="49" fillId="0" borderId="48" xfId="62" applyBorder="1">
      <alignment vertical="center"/>
      <protection/>
    </xf>
    <xf numFmtId="0" fontId="49" fillId="0" borderId="49" xfId="62" applyBorder="1">
      <alignment vertical="center"/>
      <protection/>
    </xf>
    <xf numFmtId="0" fontId="49" fillId="0" borderId="0" xfId="62" applyBorder="1">
      <alignment vertical="center"/>
      <protection/>
    </xf>
    <xf numFmtId="0" fontId="49" fillId="0" borderId="50" xfId="62" applyBorder="1">
      <alignment vertical="center"/>
      <protection/>
    </xf>
    <xf numFmtId="0" fontId="66" fillId="0" borderId="0" xfId="62" applyFont="1" applyBorder="1" applyAlignment="1">
      <alignment horizontal="left" vertical="center" wrapText="1"/>
      <protection/>
    </xf>
    <xf numFmtId="0" fontId="67" fillId="0" borderId="0" xfId="62" applyFont="1" applyBorder="1" applyAlignment="1">
      <alignment vertical="center"/>
      <protection/>
    </xf>
    <xf numFmtId="0" fontId="68" fillId="0" borderId="0" xfId="62" applyFont="1" applyBorder="1" applyAlignment="1">
      <alignment horizontal="center" vertical="center"/>
      <protection/>
    </xf>
    <xf numFmtId="0" fontId="49" fillId="0" borderId="51" xfId="62" applyBorder="1">
      <alignment vertical="center"/>
      <protection/>
    </xf>
    <xf numFmtId="0" fontId="49" fillId="0" borderId="14" xfId="62" applyBorder="1">
      <alignment vertical="center"/>
      <protection/>
    </xf>
    <xf numFmtId="0" fontId="49" fillId="0" borderId="52" xfId="62"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築 " xfId="63"/>
    <cellStyle name="標準_本工内訳09" xfId="64"/>
    <cellStyle name="標準_明細書−建築"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8.796875" defaultRowHeight="15"/>
  <cols>
    <col min="1" max="1" width="10.59765625" style="292" customWidth="1"/>
    <col min="2" max="12" width="9" style="292" customWidth="1"/>
    <col min="13" max="13" width="10.59765625" style="292" customWidth="1"/>
    <col min="14" max="16384" width="9" style="292" customWidth="1"/>
  </cols>
  <sheetData>
    <row r="4" ht="14.25" thickBot="1"/>
    <row r="5" spans="2:12" ht="13.5">
      <c r="B5" s="304"/>
      <c r="C5" s="303"/>
      <c r="D5" s="303"/>
      <c r="E5" s="303"/>
      <c r="F5" s="303"/>
      <c r="G5" s="303"/>
      <c r="H5" s="303"/>
      <c r="I5" s="303"/>
      <c r="J5" s="303"/>
      <c r="K5" s="303"/>
      <c r="L5" s="302"/>
    </row>
    <row r="6" spans="2:12" ht="18.75" customHeight="1">
      <c r="B6" s="298"/>
      <c r="C6" s="297"/>
      <c r="D6" s="297"/>
      <c r="E6" s="301" t="s">
        <v>111</v>
      </c>
      <c r="F6" s="301"/>
      <c r="G6" s="301"/>
      <c r="H6" s="301"/>
      <c r="I6" s="301"/>
      <c r="J6" s="297"/>
      <c r="K6" s="297"/>
      <c r="L6" s="296"/>
    </row>
    <row r="7" spans="2:12" ht="18.75" customHeight="1">
      <c r="B7" s="298"/>
      <c r="C7" s="297"/>
      <c r="D7" s="297"/>
      <c r="E7" s="301"/>
      <c r="F7" s="301"/>
      <c r="G7" s="301"/>
      <c r="H7" s="301"/>
      <c r="I7" s="301"/>
      <c r="J7" s="297"/>
      <c r="K7" s="297"/>
      <c r="L7" s="296"/>
    </row>
    <row r="8" spans="2:12" ht="18.75" customHeight="1">
      <c r="B8" s="298"/>
      <c r="C8" s="297"/>
      <c r="D8" s="297"/>
      <c r="E8" s="300"/>
      <c r="F8" s="300"/>
      <c r="G8" s="300"/>
      <c r="H8" s="300"/>
      <c r="I8" s="300"/>
      <c r="J8" s="297"/>
      <c r="K8" s="297"/>
      <c r="L8" s="296"/>
    </row>
    <row r="9" spans="2:12" ht="18.75" customHeight="1">
      <c r="B9" s="298"/>
      <c r="C9" s="299" t="s">
        <v>110</v>
      </c>
      <c r="D9" s="299"/>
      <c r="E9" s="299"/>
      <c r="F9" s="299"/>
      <c r="G9" s="299"/>
      <c r="H9" s="299"/>
      <c r="I9" s="299"/>
      <c r="J9" s="299"/>
      <c r="K9" s="299"/>
      <c r="L9" s="296"/>
    </row>
    <row r="10" spans="2:12" ht="18.75" customHeight="1">
      <c r="B10" s="298"/>
      <c r="C10" s="299"/>
      <c r="D10" s="299"/>
      <c r="E10" s="299"/>
      <c r="F10" s="299"/>
      <c r="G10" s="299"/>
      <c r="H10" s="299"/>
      <c r="I10" s="299"/>
      <c r="J10" s="299"/>
      <c r="K10" s="299"/>
      <c r="L10" s="296"/>
    </row>
    <row r="11" spans="2:12" ht="18.75" customHeight="1">
      <c r="B11" s="298"/>
      <c r="C11" s="299"/>
      <c r="D11" s="299"/>
      <c r="E11" s="299"/>
      <c r="F11" s="299"/>
      <c r="G11" s="299"/>
      <c r="H11" s="299"/>
      <c r="I11" s="299"/>
      <c r="J11" s="299"/>
      <c r="K11" s="299"/>
      <c r="L11" s="296"/>
    </row>
    <row r="12" spans="2:12" ht="18.75" customHeight="1">
      <c r="B12" s="298"/>
      <c r="C12" s="299"/>
      <c r="D12" s="299"/>
      <c r="E12" s="299"/>
      <c r="F12" s="299"/>
      <c r="G12" s="299"/>
      <c r="H12" s="299"/>
      <c r="I12" s="299"/>
      <c r="J12" s="299"/>
      <c r="K12" s="299"/>
      <c r="L12" s="296"/>
    </row>
    <row r="13" spans="2:12" ht="18.75" customHeight="1">
      <c r="B13" s="298"/>
      <c r="C13" s="299"/>
      <c r="D13" s="299"/>
      <c r="E13" s="299"/>
      <c r="F13" s="299"/>
      <c r="G13" s="299"/>
      <c r="H13" s="299"/>
      <c r="I13" s="299"/>
      <c r="J13" s="299"/>
      <c r="K13" s="299"/>
      <c r="L13" s="296"/>
    </row>
    <row r="14" spans="2:12" ht="18.75" customHeight="1">
      <c r="B14" s="298"/>
      <c r="C14" s="299"/>
      <c r="D14" s="299"/>
      <c r="E14" s="299"/>
      <c r="F14" s="299"/>
      <c r="G14" s="299"/>
      <c r="H14" s="299"/>
      <c r="I14" s="299"/>
      <c r="J14" s="299"/>
      <c r="K14" s="299"/>
      <c r="L14" s="296"/>
    </row>
    <row r="15" spans="2:12" ht="18.75" customHeight="1">
      <c r="B15" s="298"/>
      <c r="C15" s="299"/>
      <c r="D15" s="299"/>
      <c r="E15" s="299"/>
      <c r="F15" s="299"/>
      <c r="G15" s="299"/>
      <c r="H15" s="299"/>
      <c r="I15" s="299"/>
      <c r="J15" s="299"/>
      <c r="K15" s="299"/>
      <c r="L15" s="296"/>
    </row>
    <row r="16" spans="2:12" ht="18.75" customHeight="1">
      <c r="B16" s="298"/>
      <c r="C16" s="299"/>
      <c r="D16" s="299"/>
      <c r="E16" s="299"/>
      <c r="F16" s="299"/>
      <c r="G16" s="299"/>
      <c r="H16" s="299"/>
      <c r="I16" s="299"/>
      <c r="J16" s="299"/>
      <c r="K16" s="299"/>
      <c r="L16" s="296"/>
    </row>
    <row r="17" spans="2:12" ht="18.75" customHeight="1">
      <c r="B17" s="298"/>
      <c r="C17" s="299"/>
      <c r="D17" s="299"/>
      <c r="E17" s="299"/>
      <c r="F17" s="299"/>
      <c r="G17" s="299"/>
      <c r="H17" s="299"/>
      <c r="I17" s="299"/>
      <c r="J17" s="299"/>
      <c r="K17" s="299"/>
      <c r="L17" s="296"/>
    </row>
    <row r="18" spans="2:12" ht="18.75" customHeight="1">
      <c r="B18" s="298"/>
      <c r="C18" s="299"/>
      <c r="D18" s="299"/>
      <c r="E18" s="299"/>
      <c r="F18" s="299"/>
      <c r="G18" s="299"/>
      <c r="H18" s="299"/>
      <c r="I18" s="299"/>
      <c r="J18" s="299"/>
      <c r="K18" s="299"/>
      <c r="L18" s="296"/>
    </row>
    <row r="19" spans="2:12" ht="18.75" customHeight="1">
      <c r="B19" s="298"/>
      <c r="C19" s="299"/>
      <c r="D19" s="299"/>
      <c r="E19" s="299"/>
      <c r="F19" s="299"/>
      <c r="G19" s="299"/>
      <c r="H19" s="299"/>
      <c r="I19" s="299"/>
      <c r="J19" s="299"/>
      <c r="K19" s="299"/>
      <c r="L19" s="296"/>
    </row>
    <row r="20" spans="2:12" ht="18.75" customHeight="1">
      <c r="B20" s="298"/>
      <c r="C20" s="299"/>
      <c r="D20" s="299"/>
      <c r="E20" s="299"/>
      <c r="F20" s="299"/>
      <c r="G20" s="299"/>
      <c r="H20" s="299"/>
      <c r="I20" s="299"/>
      <c r="J20" s="299"/>
      <c r="K20" s="299"/>
      <c r="L20" s="296"/>
    </row>
    <row r="21" spans="2:12" ht="13.5">
      <c r="B21" s="298"/>
      <c r="C21" s="299"/>
      <c r="D21" s="299"/>
      <c r="E21" s="299"/>
      <c r="F21" s="299"/>
      <c r="G21" s="299"/>
      <c r="H21" s="299"/>
      <c r="I21" s="299"/>
      <c r="J21" s="299"/>
      <c r="K21" s="299"/>
      <c r="L21" s="296"/>
    </row>
    <row r="22" spans="2:12" ht="13.5">
      <c r="B22" s="298"/>
      <c r="C22" s="297"/>
      <c r="D22" s="297"/>
      <c r="E22" s="297"/>
      <c r="F22" s="297"/>
      <c r="G22" s="297"/>
      <c r="H22" s="297"/>
      <c r="I22" s="297"/>
      <c r="J22" s="297"/>
      <c r="K22" s="297"/>
      <c r="L22" s="296"/>
    </row>
    <row r="23" spans="2:12" ht="14.25" thickBot="1">
      <c r="B23" s="295"/>
      <c r="C23" s="294"/>
      <c r="D23" s="294"/>
      <c r="E23" s="294"/>
      <c r="F23" s="294"/>
      <c r="G23" s="294"/>
      <c r="H23" s="294"/>
      <c r="I23" s="294"/>
      <c r="J23" s="294"/>
      <c r="K23" s="294"/>
      <c r="L23" s="29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20"/>
  <sheetViews>
    <sheetView zoomScale="75" zoomScaleNormal="75" zoomScalePageLayoutView="0" workbookViewId="0" topLeftCell="A1">
      <selection activeCell="J12" sqref="J12"/>
    </sheetView>
  </sheetViews>
  <sheetFormatPr defaultColWidth="13.3984375" defaultRowHeight="15"/>
  <cols>
    <col min="1" max="1" width="2.19921875" style="110" customWidth="1"/>
    <col min="2" max="3" width="10.5" style="110" customWidth="1"/>
    <col min="4" max="4" width="2.19921875" style="110" customWidth="1"/>
    <col min="5" max="5" width="16.59765625" style="110" customWidth="1"/>
    <col min="6" max="6" width="22.8984375" style="110" customWidth="1"/>
    <col min="7" max="7" width="7.69921875" style="110" customWidth="1"/>
    <col min="8" max="8" width="5" style="110" customWidth="1"/>
    <col min="9" max="9" width="9.59765625" style="110" customWidth="1"/>
    <col min="10" max="11" width="13.19921875" style="110" customWidth="1"/>
    <col min="12" max="12" width="7.69921875" style="110" customWidth="1"/>
    <col min="13" max="13" width="9.09765625" style="110" customWidth="1"/>
    <col min="14" max="16384" width="13.3984375" style="110" customWidth="1"/>
  </cols>
  <sheetData>
    <row r="1" spans="1:13" ht="21" customHeight="1">
      <c r="A1" s="108"/>
      <c r="B1" s="108"/>
      <c r="C1" s="108"/>
      <c r="D1" s="108"/>
      <c r="E1" s="108"/>
      <c r="F1" s="108"/>
      <c r="G1" s="108"/>
      <c r="H1" s="109"/>
      <c r="I1" s="108"/>
      <c r="J1" s="108"/>
      <c r="K1" s="108"/>
      <c r="L1" s="108"/>
      <c r="M1" s="108"/>
    </row>
    <row r="2" spans="1:13" s="114" customFormat="1" ht="44.25" customHeight="1">
      <c r="A2" s="111"/>
      <c r="B2" s="227" t="s">
        <v>81</v>
      </c>
      <c r="C2" s="227"/>
      <c r="D2" s="229" t="s">
        <v>82</v>
      </c>
      <c r="E2" s="229"/>
      <c r="F2" s="229"/>
      <c r="G2" s="229"/>
      <c r="H2" s="229"/>
      <c r="I2" s="229"/>
      <c r="J2" s="236" t="s">
        <v>34</v>
      </c>
      <c r="K2" s="238" t="s">
        <v>35</v>
      </c>
      <c r="L2" s="112" t="s">
        <v>36</v>
      </c>
      <c r="M2" s="113"/>
    </row>
    <row r="3" spans="1:13" s="114" customFormat="1" ht="45" customHeight="1">
      <c r="A3" s="115"/>
      <c r="B3" s="228"/>
      <c r="C3" s="228"/>
      <c r="D3" s="230"/>
      <c r="E3" s="230"/>
      <c r="F3" s="230"/>
      <c r="G3" s="230"/>
      <c r="H3" s="230"/>
      <c r="I3" s="230"/>
      <c r="J3" s="237"/>
      <c r="K3" s="239"/>
      <c r="L3" s="116" t="s">
        <v>37</v>
      </c>
      <c r="M3" s="117"/>
    </row>
    <row r="4" spans="1:13" ht="21" customHeight="1">
      <c r="A4" s="119"/>
      <c r="B4" s="240" t="s">
        <v>105</v>
      </c>
      <c r="C4" s="241"/>
      <c r="D4" s="118"/>
      <c r="E4" s="119"/>
      <c r="F4" s="243" t="s">
        <v>38</v>
      </c>
      <c r="G4" s="245" t="s">
        <v>101</v>
      </c>
      <c r="H4" s="246"/>
      <c r="I4" s="225" t="s">
        <v>39</v>
      </c>
      <c r="J4" s="120" t="s">
        <v>40</v>
      </c>
      <c r="K4" s="186"/>
      <c r="L4" s="186"/>
      <c r="M4" s="187"/>
    </row>
    <row r="5" spans="1:13" ht="21" customHeight="1">
      <c r="A5" s="122"/>
      <c r="B5" s="242"/>
      <c r="C5" s="242"/>
      <c r="D5" s="121"/>
      <c r="E5" s="122"/>
      <c r="F5" s="244"/>
      <c r="G5" s="247"/>
      <c r="H5" s="247"/>
      <c r="I5" s="226"/>
      <c r="J5" s="123" t="s">
        <v>41</v>
      </c>
      <c r="K5" s="188"/>
      <c r="L5" s="188"/>
      <c r="M5" s="124"/>
    </row>
    <row r="6" spans="1:13" ht="44.25" customHeight="1">
      <c r="A6" s="189"/>
      <c r="B6" s="190" t="s">
        <v>42</v>
      </c>
      <c r="C6" s="191"/>
      <c r="D6" s="192"/>
      <c r="E6" s="125"/>
      <c r="F6" s="254"/>
      <c r="G6" s="254"/>
      <c r="H6" s="193" t="s">
        <v>6</v>
      </c>
      <c r="I6" s="190" t="s">
        <v>43</v>
      </c>
      <c r="J6" s="190"/>
      <c r="K6" s="190"/>
      <c r="L6" s="190"/>
      <c r="M6" s="194"/>
    </row>
    <row r="7" spans="1:13" ht="45" customHeight="1">
      <c r="A7" s="195"/>
      <c r="B7" s="196" t="s">
        <v>44</v>
      </c>
      <c r="C7" s="197"/>
      <c r="D7" s="198"/>
      <c r="E7" s="126"/>
      <c r="F7" s="235"/>
      <c r="G7" s="235"/>
      <c r="H7" s="199" t="s">
        <v>6</v>
      </c>
      <c r="I7" s="200"/>
      <c r="J7" s="200"/>
      <c r="K7" s="200"/>
      <c r="L7" s="200"/>
      <c r="M7" s="201"/>
    </row>
    <row r="8" spans="1:13" ht="45" customHeight="1">
      <c r="A8" s="189"/>
      <c r="B8" s="190" t="s">
        <v>45</v>
      </c>
      <c r="C8" s="191"/>
      <c r="D8" s="192"/>
      <c r="E8" s="125"/>
      <c r="F8" s="254"/>
      <c r="G8" s="254"/>
      <c r="H8" s="193" t="s">
        <v>6</v>
      </c>
      <c r="I8" s="231" t="s">
        <v>46</v>
      </c>
      <c r="J8" s="232"/>
      <c r="K8" s="202" t="s">
        <v>100</v>
      </c>
      <c r="L8" s="233" t="s">
        <v>47</v>
      </c>
      <c r="M8" s="234"/>
    </row>
    <row r="9" spans="1:13" ht="45" customHeight="1">
      <c r="A9" s="195"/>
      <c r="B9" s="196" t="s">
        <v>48</v>
      </c>
      <c r="C9" s="197"/>
      <c r="D9" s="198"/>
      <c r="E9" s="126"/>
      <c r="F9" s="235"/>
      <c r="G9" s="235"/>
      <c r="H9" s="199" t="s">
        <v>6</v>
      </c>
      <c r="I9" s="200"/>
      <c r="J9" s="200"/>
      <c r="K9" s="200"/>
      <c r="L9" s="200"/>
      <c r="M9" s="201"/>
    </row>
    <row r="10" spans="1:13" ht="21" customHeight="1">
      <c r="A10" s="119"/>
      <c r="B10" s="203"/>
      <c r="C10" s="204"/>
      <c r="D10" s="127"/>
      <c r="E10" s="127"/>
      <c r="F10" s="128"/>
      <c r="G10" s="203"/>
      <c r="H10" s="203"/>
      <c r="I10" s="129"/>
      <c r="J10" s="127"/>
      <c r="K10" s="127"/>
      <c r="L10" s="127"/>
      <c r="M10" s="128"/>
    </row>
    <row r="11" spans="1:13" ht="21" customHeight="1">
      <c r="A11" s="205"/>
      <c r="B11" s="196"/>
      <c r="C11" s="248" t="s">
        <v>102</v>
      </c>
      <c r="D11" s="249"/>
      <c r="E11" s="249"/>
      <c r="F11" s="250"/>
      <c r="G11" s="197"/>
      <c r="H11" s="197"/>
      <c r="I11" s="130"/>
      <c r="J11" s="131"/>
      <c r="K11" s="131"/>
      <c r="L11" s="131"/>
      <c r="M11" s="132"/>
    </row>
    <row r="12" spans="1:13" ht="21" customHeight="1">
      <c r="A12" s="205" t="s">
        <v>49</v>
      </c>
      <c r="B12" s="196"/>
      <c r="C12" s="248" t="s">
        <v>103</v>
      </c>
      <c r="D12" s="249"/>
      <c r="E12" s="249"/>
      <c r="F12" s="250"/>
      <c r="G12" s="197" t="s">
        <v>50</v>
      </c>
      <c r="H12" s="197"/>
      <c r="I12" s="130"/>
      <c r="J12" s="131"/>
      <c r="K12" s="131"/>
      <c r="L12" s="131"/>
      <c r="M12" s="132"/>
    </row>
    <row r="13" spans="1:13" ht="21" customHeight="1">
      <c r="A13" s="206"/>
      <c r="B13" s="207"/>
      <c r="C13" s="248" t="s">
        <v>104</v>
      </c>
      <c r="D13" s="249"/>
      <c r="E13" s="249"/>
      <c r="F13" s="250"/>
      <c r="G13" s="208"/>
      <c r="H13" s="208"/>
      <c r="I13" s="130"/>
      <c r="J13" s="131"/>
      <c r="K13" s="131"/>
      <c r="L13" s="131"/>
      <c r="M13" s="132"/>
    </row>
    <row r="14" spans="1:13" ht="21" customHeight="1">
      <c r="A14" s="205" t="s">
        <v>51</v>
      </c>
      <c r="B14" s="209"/>
      <c r="C14" s="248"/>
      <c r="D14" s="249"/>
      <c r="E14" s="249"/>
      <c r="F14" s="250"/>
      <c r="G14" s="200"/>
      <c r="H14" s="200"/>
      <c r="I14" s="130"/>
      <c r="J14" s="131"/>
      <c r="K14" s="131"/>
      <c r="L14" s="200"/>
      <c r="M14" s="132"/>
    </row>
    <row r="15" spans="1:13" ht="21" customHeight="1">
      <c r="A15" s="205"/>
      <c r="B15" s="209"/>
      <c r="C15" s="248"/>
      <c r="D15" s="249"/>
      <c r="E15" s="249"/>
      <c r="F15" s="250"/>
      <c r="G15" s="200"/>
      <c r="H15" s="200"/>
      <c r="I15" s="130"/>
      <c r="J15" s="131"/>
      <c r="K15" s="131"/>
      <c r="L15" s="200"/>
      <c r="M15" s="132"/>
    </row>
    <row r="16" spans="1:13" ht="21" customHeight="1">
      <c r="A16" s="255" t="s">
        <v>80</v>
      </c>
      <c r="B16" s="256"/>
      <c r="C16" s="248"/>
      <c r="D16" s="249"/>
      <c r="E16" s="249"/>
      <c r="F16" s="250"/>
      <c r="G16" s="255" t="s">
        <v>52</v>
      </c>
      <c r="H16" s="256"/>
      <c r="I16" s="130"/>
      <c r="J16" s="131"/>
      <c r="K16" s="131"/>
      <c r="L16" s="131"/>
      <c r="M16" s="132"/>
    </row>
    <row r="17" spans="1:13" ht="21" customHeight="1">
      <c r="A17" s="205"/>
      <c r="B17" s="197"/>
      <c r="C17" s="248"/>
      <c r="D17" s="249"/>
      <c r="E17" s="249"/>
      <c r="F17" s="250"/>
      <c r="G17" s="197"/>
      <c r="H17" s="196"/>
      <c r="I17" s="130"/>
      <c r="J17" s="131"/>
      <c r="K17" s="131"/>
      <c r="L17" s="131"/>
      <c r="M17" s="132"/>
    </row>
    <row r="18" spans="1:13" ht="21" customHeight="1">
      <c r="A18" s="210"/>
      <c r="B18" s="173"/>
      <c r="C18" s="251"/>
      <c r="D18" s="252"/>
      <c r="E18" s="252"/>
      <c r="F18" s="253"/>
      <c r="G18" s="173"/>
      <c r="H18" s="173"/>
      <c r="I18" s="133"/>
      <c r="J18" s="134"/>
      <c r="K18" s="134"/>
      <c r="L18" s="134"/>
      <c r="M18" s="135"/>
    </row>
    <row r="19" spans="1:13" ht="3" customHeight="1">
      <c r="A19" s="108"/>
      <c r="B19" s="108"/>
      <c r="C19" s="108"/>
      <c r="D19" s="108"/>
      <c r="E19" s="108"/>
      <c r="F19" s="108"/>
      <c r="G19" s="108"/>
      <c r="H19" s="108"/>
      <c r="I19" s="108"/>
      <c r="J19" s="108"/>
      <c r="K19" s="108"/>
      <c r="L19" s="136"/>
      <c r="M19" s="108"/>
    </row>
    <row r="20" spans="1:13" ht="24">
      <c r="A20" s="108"/>
      <c r="B20" s="108"/>
      <c r="C20" s="136"/>
      <c r="D20" s="108"/>
      <c r="E20" s="136"/>
      <c r="F20" s="136"/>
      <c r="G20" s="136"/>
      <c r="H20" s="108"/>
      <c r="I20" s="108"/>
      <c r="J20" s="137" t="s">
        <v>53</v>
      </c>
      <c r="K20" s="138"/>
      <c r="L20" s="138"/>
      <c r="M20" s="136"/>
    </row>
  </sheetData>
  <sheetProtection/>
  <mergeCells count="24">
    <mergeCell ref="A16:B16"/>
    <mergeCell ref="G16:H16"/>
    <mergeCell ref="C13:F13"/>
    <mergeCell ref="C14:F14"/>
    <mergeCell ref="C11:F11"/>
    <mergeCell ref="C16:F16"/>
    <mergeCell ref="G4:H5"/>
    <mergeCell ref="C17:F17"/>
    <mergeCell ref="C18:F18"/>
    <mergeCell ref="C12:F12"/>
    <mergeCell ref="C15:F15"/>
    <mergeCell ref="F6:G6"/>
    <mergeCell ref="F7:G7"/>
    <mergeCell ref="F8:G8"/>
    <mergeCell ref="I4:I5"/>
    <mergeCell ref="B2:C3"/>
    <mergeCell ref="D2:I3"/>
    <mergeCell ref="I8:J8"/>
    <mergeCell ref="L8:M8"/>
    <mergeCell ref="F9:G9"/>
    <mergeCell ref="J2:J3"/>
    <mergeCell ref="K2:K3"/>
    <mergeCell ref="B4:C5"/>
    <mergeCell ref="F4:F5"/>
  </mergeCells>
  <printOptions/>
  <pageMargins left="0.3937007874015748" right="0.3937007874015748" top="0.7874015748031497" bottom="0.1968503937007874" header="0.5118110236220472" footer="0.5118110236220472"/>
  <pageSetup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dimension ref="A1:P24"/>
  <sheetViews>
    <sheetView zoomScaleSheetLayoutView="100" workbookViewId="0" topLeftCell="A1">
      <selection activeCell="H17" sqref="H17"/>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6.59765625" style="3" customWidth="1"/>
    <col min="6" max="6" width="10.19921875" style="3" customWidth="1"/>
    <col min="7" max="7" width="12.59765625" style="2" customWidth="1"/>
    <col min="8" max="8" width="7.09765625" style="3" customWidth="1"/>
    <col min="9" max="9" width="6.59765625" style="3" customWidth="1"/>
    <col min="10" max="10" width="7.8984375" style="2" customWidth="1"/>
    <col min="11" max="11" width="12.59765625" style="2" customWidth="1"/>
    <col min="12" max="12" width="14.8984375" style="2" customWidth="1"/>
    <col min="13" max="13" width="7.69921875" style="2" bestFit="1" customWidth="1"/>
    <col min="14" max="16384" width="6.59765625" style="2" customWidth="1"/>
  </cols>
  <sheetData>
    <row r="1" spans="1:9" ht="33" customHeight="1" thickBot="1">
      <c r="A1" s="257" t="str">
        <f>'設計書鏡'!D2</f>
        <v>岩の湯屋根張替工事</v>
      </c>
      <c r="B1" s="257"/>
      <c r="C1" s="258"/>
      <c r="D1" s="47" t="s">
        <v>77</v>
      </c>
      <c r="E1" s="48"/>
      <c r="F1" s="2"/>
      <c r="G1" s="3"/>
      <c r="H1" s="2"/>
      <c r="I1" s="49"/>
    </row>
    <row r="2" spans="1:12" ht="20.25" customHeight="1">
      <c r="A2" s="269" t="s">
        <v>10</v>
      </c>
      <c r="B2" s="272" t="s">
        <v>25</v>
      </c>
      <c r="C2" s="272" t="s">
        <v>26</v>
      </c>
      <c r="D2" s="266" t="s">
        <v>27</v>
      </c>
      <c r="E2" s="267"/>
      <c r="F2" s="267"/>
      <c r="G2" s="268"/>
      <c r="H2" s="276" t="s">
        <v>30</v>
      </c>
      <c r="I2" s="277"/>
      <c r="J2" s="277"/>
      <c r="K2" s="278"/>
      <c r="L2" s="282" t="s">
        <v>63</v>
      </c>
    </row>
    <row r="3" spans="1:12" ht="20.25" customHeight="1">
      <c r="A3" s="270"/>
      <c r="B3" s="273"/>
      <c r="C3" s="275"/>
      <c r="D3" s="263" t="s">
        <v>24</v>
      </c>
      <c r="E3" s="264"/>
      <c r="F3" s="264"/>
      <c r="G3" s="265"/>
      <c r="H3" s="279"/>
      <c r="I3" s="280"/>
      <c r="J3" s="280"/>
      <c r="K3" s="281"/>
      <c r="L3" s="283"/>
    </row>
    <row r="4" spans="1:12" ht="20.25" customHeight="1">
      <c r="A4" s="270"/>
      <c r="B4" s="273"/>
      <c r="C4" s="275"/>
      <c r="D4" s="259" t="s">
        <v>31</v>
      </c>
      <c r="E4" s="78" t="s">
        <v>17</v>
      </c>
      <c r="F4" s="259" t="s">
        <v>4</v>
      </c>
      <c r="G4" s="261" t="s">
        <v>78</v>
      </c>
      <c r="H4" s="259" t="s">
        <v>31</v>
      </c>
      <c r="I4" s="78" t="s">
        <v>17</v>
      </c>
      <c r="J4" s="259" t="s">
        <v>4</v>
      </c>
      <c r="K4" s="261" t="s">
        <v>32</v>
      </c>
      <c r="L4" s="283"/>
    </row>
    <row r="5" spans="1:12" ht="20.25" customHeight="1">
      <c r="A5" s="271"/>
      <c r="B5" s="274"/>
      <c r="C5" s="260"/>
      <c r="D5" s="260"/>
      <c r="E5" s="79" t="s">
        <v>33</v>
      </c>
      <c r="F5" s="260"/>
      <c r="G5" s="262"/>
      <c r="H5" s="260"/>
      <c r="I5" s="79" t="s">
        <v>18</v>
      </c>
      <c r="J5" s="260"/>
      <c r="K5" s="262"/>
      <c r="L5" s="284"/>
    </row>
    <row r="6" spans="1:12" ht="25.5" customHeight="1">
      <c r="A6" s="181" t="s">
        <v>96</v>
      </c>
      <c r="B6" s="182"/>
      <c r="C6" s="182"/>
      <c r="D6" s="183">
        <v>1</v>
      </c>
      <c r="E6" s="184" t="s">
        <v>19</v>
      </c>
      <c r="F6" s="182"/>
      <c r="G6" s="185"/>
      <c r="H6" s="57"/>
      <c r="I6" s="58"/>
      <c r="J6" s="56"/>
      <c r="K6" s="59"/>
      <c r="L6" s="81"/>
    </row>
    <row r="7" spans="1:12" ht="25.5" customHeight="1">
      <c r="A7" s="55" t="s">
        <v>95</v>
      </c>
      <c r="B7" s="56"/>
      <c r="C7" s="56"/>
      <c r="D7" s="69">
        <v>1</v>
      </c>
      <c r="E7" s="58" t="s">
        <v>19</v>
      </c>
      <c r="F7" s="56"/>
      <c r="G7" s="59"/>
      <c r="H7" s="57"/>
      <c r="I7" s="58"/>
      <c r="J7" s="56"/>
      <c r="K7" s="60"/>
      <c r="L7" s="81"/>
    </row>
    <row r="8" spans="1:12" ht="25.5" customHeight="1">
      <c r="A8" s="61" t="s">
        <v>99</v>
      </c>
      <c r="B8" s="56"/>
      <c r="C8" s="56"/>
      <c r="D8" s="69">
        <v>1</v>
      </c>
      <c r="E8" s="58" t="s">
        <v>19</v>
      </c>
      <c r="F8" s="56"/>
      <c r="G8" s="59"/>
      <c r="H8" s="57"/>
      <c r="I8" s="58"/>
      <c r="J8" s="56"/>
      <c r="K8" s="60"/>
      <c r="L8" s="81"/>
    </row>
    <row r="9" spans="1:12" ht="25.5" customHeight="1">
      <c r="A9" s="55"/>
      <c r="B9" s="56"/>
      <c r="C9" s="56"/>
      <c r="D9" s="69"/>
      <c r="E9" s="58"/>
      <c r="F9" s="85"/>
      <c r="G9" s="59"/>
      <c r="H9" s="57"/>
      <c r="I9" s="58"/>
      <c r="J9" s="56"/>
      <c r="K9" s="60"/>
      <c r="L9" s="81"/>
    </row>
    <row r="10" spans="1:12" ht="25.5" customHeight="1">
      <c r="A10" s="55"/>
      <c r="B10" s="56"/>
      <c r="C10" s="56"/>
      <c r="D10" s="69"/>
      <c r="E10" s="58"/>
      <c r="F10" s="85"/>
      <c r="G10" s="59"/>
      <c r="H10" s="57"/>
      <c r="I10" s="58"/>
      <c r="J10" s="56"/>
      <c r="K10" s="60"/>
      <c r="L10" s="81"/>
    </row>
    <row r="11" spans="1:12" ht="25.5" customHeight="1">
      <c r="A11" s="55"/>
      <c r="B11" s="56"/>
      <c r="C11" s="56"/>
      <c r="D11" s="69"/>
      <c r="E11" s="58"/>
      <c r="F11" s="85"/>
      <c r="G11" s="59"/>
      <c r="H11" s="57"/>
      <c r="I11" s="58"/>
      <c r="J11" s="56"/>
      <c r="K11" s="60"/>
      <c r="L11" s="81"/>
    </row>
    <row r="12" spans="1:12" ht="25.5" customHeight="1">
      <c r="A12" s="55"/>
      <c r="B12" s="56"/>
      <c r="C12" s="56"/>
      <c r="D12" s="69"/>
      <c r="E12" s="58"/>
      <c r="F12" s="85"/>
      <c r="G12" s="59"/>
      <c r="H12" s="57"/>
      <c r="I12" s="58"/>
      <c r="J12" s="56"/>
      <c r="K12" s="60"/>
      <c r="L12" s="81"/>
    </row>
    <row r="13" spans="1:12" ht="25.5" customHeight="1">
      <c r="A13" s="55"/>
      <c r="B13" s="56"/>
      <c r="C13" s="56"/>
      <c r="D13" s="69"/>
      <c r="E13" s="58"/>
      <c r="F13" s="86"/>
      <c r="G13" s="59"/>
      <c r="H13" s="57"/>
      <c r="I13" s="58"/>
      <c r="J13" s="56"/>
      <c r="K13" s="59"/>
      <c r="L13" s="81"/>
    </row>
    <row r="14" spans="1:12" ht="25.5" customHeight="1">
      <c r="A14" s="55" t="s">
        <v>57</v>
      </c>
      <c r="B14" s="56"/>
      <c r="C14" s="56"/>
      <c r="D14" s="69"/>
      <c r="E14" s="58"/>
      <c r="F14" s="56"/>
      <c r="G14" s="59"/>
      <c r="H14" s="83"/>
      <c r="I14" s="84"/>
      <c r="J14" s="82"/>
      <c r="K14" s="59"/>
      <c r="L14" s="168"/>
    </row>
    <row r="15" spans="1:14" ht="25.5" customHeight="1">
      <c r="A15" s="55" t="s">
        <v>72</v>
      </c>
      <c r="B15" s="56"/>
      <c r="C15" s="56"/>
      <c r="D15" s="69"/>
      <c r="E15" s="58"/>
      <c r="F15" s="56"/>
      <c r="G15" s="211"/>
      <c r="H15" s="212"/>
      <c r="I15" s="213"/>
      <c r="J15" s="214"/>
      <c r="K15" s="215"/>
      <c r="L15" s="216"/>
      <c r="M15" s="104"/>
      <c r="N15" s="30"/>
    </row>
    <row r="16" spans="1:16" ht="25.5" customHeight="1">
      <c r="A16" s="55" t="s">
        <v>58</v>
      </c>
      <c r="B16" s="56"/>
      <c r="C16" s="56"/>
      <c r="D16" s="69"/>
      <c r="E16" s="58"/>
      <c r="F16" s="56"/>
      <c r="G16" s="211"/>
      <c r="H16" s="212"/>
      <c r="I16" s="217"/>
      <c r="J16" s="218"/>
      <c r="K16" s="219"/>
      <c r="L16" s="220"/>
      <c r="M16" s="144"/>
      <c r="N16" s="102"/>
      <c r="O16" s="102"/>
      <c r="P16" s="1"/>
    </row>
    <row r="17" spans="1:16" ht="25.5" customHeight="1">
      <c r="A17" s="55" t="s">
        <v>73</v>
      </c>
      <c r="B17" s="56"/>
      <c r="C17" s="56"/>
      <c r="D17" s="69"/>
      <c r="E17" s="58"/>
      <c r="F17" s="56"/>
      <c r="G17" s="211"/>
      <c r="H17" s="212"/>
      <c r="I17" s="213"/>
      <c r="J17" s="214"/>
      <c r="K17" s="221"/>
      <c r="L17" s="216"/>
      <c r="M17" s="106"/>
      <c r="N17" s="103"/>
      <c r="O17" s="7"/>
      <c r="P17" s="1"/>
    </row>
    <row r="18" spans="1:16" ht="25.5" customHeight="1">
      <c r="A18" s="55" t="s">
        <v>54</v>
      </c>
      <c r="B18" s="56"/>
      <c r="C18" s="56"/>
      <c r="D18" s="69"/>
      <c r="E18" s="58"/>
      <c r="F18" s="56"/>
      <c r="G18" s="211"/>
      <c r="H18" s="212"/>
      <c r="I18" s="222"/>
      <c r="J18" s="218"/>
      <c r="K18" s="219"/>
      <c r="L18" s="223"/>
      <c r="M18" s="105"/>
      <c r="N18" s="102"/>
      <c r="O18" s="102"/>
      <c r="P18" s="1"/>
    </row>
    <row r="19" spans="1:16" ht="25.5" customHeight="1">
      <c r="A19" s="55" t="s">
        <v>74</v>
      </c>
      <c r="B19" s="62"/>
      <c r="C19" s="56"/>
      <c r="D19" s="69"/>
      <c r="E19" s="58"/>
      <c r="F19" s="56"/>
      <c r="G19" s="211"/>
      <c r="H19" s="212"/>
      <c r="I19" s="184"/>
      <c r="J19" s="182"/>
      <c r="K19" s="221"/>
      <c r="L19" s="224"/>
      <c r="M19" s="106"/>
      <c r="N19" s="1"/>
      <c r="O19" s="7"/>
      <c r="P19" s="1"/>
    </row>
    <row r="20" spans="1:16" ht="25.5" customHeight="1">
      <c r="A20" s="55"/>
      <c r="B20" s="56"/>
      <c r="C20" s="56"/>
      <c r="D20" s="69"/>
      <c r="E20" s="58"/>
      <c r="F20" s="56"/>
      <c r="G20" s="60"/>
      <c r="H20" s="57"/>
      <c r="I20" s="58"/>
      <c r="J20" s="80"/>
      <c r="K20" s="101"/>
      <c r="L20" s="169"/>
      <c r="M20" s="107"/>
      <c r="N20" s="102"/>
      <c r="O20" s="102"/>
      <c r="P20" s="1"/>
    </row>
    <row r="21" spans="1:12" ht="25.5" customHeight="1">
      <c r="A21" s="55" t="s">
        <v>59</v>
      </c>
      <c r="B21" s="56"/>
      <c r="C21" s="56"/>
      <c r="D21" s="69"/>
      <c r="E21" s="58"/>
      <c r="F21" s="56"/>
      <c r="G21" s="60"/>
      <c r="H21" s="57"/>
      <c r="I21" s="58"/>
      <c r="J21" s="56"/>
      <c r="K21" s="76"/>
      <c r="L21" s="167" t="s">
        <v>76</v>
      </c>
    </row>
    <row r="22" spans="1:12" ht="25.5" customHeight="1">
      <c r="A22" s="55" t="s">
        <v>75</v>
      </c>
      <c r="B22" s="56"/>
      <c r="C22" s="56"/>
      <c r="D22" s="69"/>
      <c r="E22" s="58"/>
      <c r="F22" s="56"/>
      <c r="G22" s="60"/>
      <c r="H22" s="57"/>
      <c r="I22" s="58"/>
      <c r="J22" s="56"/>
      <c r="K22" s="76"/>
      <c r="L22" s="170">
        <v>0.1</v>
      </c>
    </row>
    <row r="23" spans="1:12" ht="25.5" customHeight="1" thickBot="1">
      <c r="A23" s="63" t="s">
        <v>60</v>
      </c>
      <c r="B23" s="64"/>
      <c r="C23" s="64"/>
      <c r="D23" s="65"/>
      <c r="E23" s="66"/>
      <c r="F23" s="64"/>
      <c r="G23" s="67"/>
      <c r="H23" s="65"/>
      <c r="I23" s="66"/>
      <c r="J23" s="64"/>
      <c r="K23" s="77"/>
      <c r="L23" s="68"/>
    </row>
    <row r="24" spans="1:12" ht="24">
      <c r="A24" s="51"/>
      <c r="B24" s="51"/>
      <c r="C24" s="51"/>
      <c r="D24" s="52"/>
      <c r="E24" s="52"/>
      <c r="F24" s="51"/>
      <c r="G24" s="53"/>
      <c r="H24" s="51"/>
      <c r="I24" s="48"/>
      <c r="J24" s="51"/>
      <c r="K24" s="54"/>
      <c r="L24" s="54" t="s">
        <v>23</v>
      </c>
    </row>
  </sheetData>
  <sheetProtection/>
  <mergeCells count="14">
    <mergeCell ref="L2:L5"/>
    <mergeCell ref="D4:D5"/>
    <mergeCell ref="F4:F5"/>
    <mergeCell ref="G4:G5"/>
    <mergeCell ref="H4:H5"/>
    <mergeCell ref="A1:C1"/>
    <mergeCell ref="J4:J5"/>
    <mergeCell ref="K4:K5"/>
    <mergeCell ref="D3:G3"/>
    <mergeCell ref="D2:G2"/>
    <mergeCell ref="A2:A5"/>
    <mergeCell ref="B2:B5"/>
    <mergeCell ref="C2:C5"/>
    <mergeCell ref="H2:K3"/>
  </mergeCells>
  <dataValidations count="1">
    <dataValidation allowBlank="1" showInputMessage="1" showErrorMessage="1" imeMode="hiragana" sqref="A6"/>
  </dataValidations>
  <printOptions/>
  <pageMargins left="0.6692913385826772" right="0.5905511811023623" top="0.5905511811023623" bottom="0.1968503937007874" header="0" footer="0.11811023622047245"/>
  <pageSetup orientation="landscape" paperSize="9" scale="93" r:id="rId1"/>
</worksheet>
</file>

<file path=xl/worksheets/sheet4.xml><?xml version="1.0" encoding="utf-8"?>
<worksheet xmlns="http://schemas.openxmlformats.org/spreadsheetml/2006/main" xmlns:r="http://schemas.openxmlformats.org/officeDocument/2006/relationships">
  <dimension ref="A1:J75"/>
  <sheetViews>
    <sheetView zoomScaleSheetLayoutView="100" workbookViewId="0" topLeftCell="A1">
      <selection activeCell="G58" sqref="G58"/>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0" t="s">
        <v>9</v>
      </c>
      <c r="B1" s="30"/>
      <c r="C1" s="30"/>
      <c r="D1" s="5"/>
      <c r="E1" s="6"/>
      <c r="F1" s="6"/>
      <c r="G1" s="7"/>
      <c r="H1" s="285" t="s">
        <v>8</v>
      </c>
      <c r="I1" s="285"/>
      <c r="J1" s="285"/>
    </row>
    <row r="2" spans="1:10" s="1" customFormat="1" ht="16.5" customHeight="1">
      <c r="A2" s="31" t="s">
        <v>5</v>
      </c>
      <c r="B2" s="41">
        <f>F24</f>
        <v>0</v>
      </c>
      <c r="C2" s="31" t="s">
        <v>6</v>
      </c>
      <c r="D2" s="5"/>
      <c r="E2" s="6"/>
      <c r="F2" s="6"/>
      <c r="G2" s="7"/>
      <c r="H2" s="285"/>
      <c r="I2" s="285"/>
      <c r="J2" s="285"/>
    </row>
    <row r="3" spans="1:9" s="1" customFormat="1" ht="15" customHeight="1">
      <c r="A3" s="32" t="s">
        <v>1</v>
      </c>
      <c r="B3" s="32"/>
      <c r="C3" s="32"/>
      <c r="D3" s="5"/>
      <c r="E3" s="6"/>
      <c r="F3" s="6"/>
      <c r="G3" s="7"/>
      <c r="H3" s="6"/>
      <c r="I3" s="6"/>
    </row>
    <row r="4" spans="1:10" s="1" customFormat="1" ht="15" customHeight="1" thickBot="1">
      <c r="A4" s="30" t="s">
        <v>28</v>
      </c>
      <c r="B4" s="42"/>
      <c r="C4" s="30" t="s">
        <v>6</v>
      </c>
      <c r="D4" s="5"/>
      <c r="E4" s="6"/>
      <c r="F4" s="6"/>
      <c r="G4" s="7"/>
      <c r="H4" s="6"/>
      <c r="I4" s="6"/>
      <c r="J4" s="143" t="s">
        <v>56</v>
      </c>
    </row>
    <row r="5" spans="1:10" s="1" customFormat="1" ht="15" customHeight="1">
      <c r="A5" s="11"/>
      <c r="B5" s="12" t="s">
        <v>15</v>
      </c>
      <c r="C5" s="13" t="s">
        <v>17</v>
      </c>
      <c r="D5" s="14"/>
      <c r="E5" s="15" t="s">
        <v>16</v>
      </c>
      <c r="F5" s="16"/>
      <c r="G5" s="286" t="s">
        <v>13</v>
      </c>
      <c r="H5" s="287"/>
      <c r="I5" s="288"/>
      <c r="J5" s="282" t="s">
        <v>63</v>
      </c>
    </row>
    <row r="6" spans="1:10" s="1" customFormat="1" ht="15" customHeight="1">
      <c r="A6" s="19" t="s">
        <v>11</v>
      </c>
      <c r="B6" s="20"/>
      <c r="C6" s="21"/>
      <c r="D6" s="22"/>
      <c r="E6" s="23" t="s">
        <v>14</v>
      </c>
      <c r="F6" s="24"/>
      <c r="G6" s="289"/>
      <c r="H6" s="290"/>
      <c r="I6" s="291"/>
      <c r="J6" s="283"/>
    </row>
    <row r="7" spans="1:10" s="1" customFormat="1" ht="15" customHeight="1">
      <c r="A7" s="25"/>
      <c r="B7" s="26" t="s">
        <v>7</v>
      </c>
      <c r="C7" s="26" t="s">
        <v>18</v>
      </c>
      <c r="D7" s="10" t="s">
        <v>20</v>
      </c>
      <c r="E7" s="27" t="s">
        <v>21</v>
      </c>
      <c r="F7" s="28" t="s">
        <v>22</v>
      </c>
      <c r="G7" s="10" t="s">
        <v>20</v>
      </c>
      <c r="H7" s="28" t="s">
        <v>21</v>
      </c>
      <c r="I7" s="28" t="s">
        <v>22</v>
      </c>
      <c r="J7" s="284"/>
    </row>
    <row r="8" spans="1:10" s="1" customFormat="1" ht="25.5" customHeight="1">
      <c r="A8" s="148" t="s">
        <v>97</v>
      </c>
      <c r="B8" s="171"/>
      <c r="C8" s="154"/>
      <c r="D8" s="174"/>
      <c r="E8" s="175"/>
      <c r="F8" s="157"/>
      <c r="G8" s="176"/>
      <c r="H8" s="157"/>
      <c r="I8" s="35"/>
      <c r="J8" s="162"/>
    </row>
    <row r="9" spans="1:10" s="1" customFormat="1" ht="25.5" customHeight="1">
      <c r="A9" s="148" t="s">
        <v>108</v>
      </c>
      <c r="B9" s="171"/>
      <c r="C9" s="154" t="s">
        <v>65</v>
      </c>
      <c r="D9" s="174">
        <v>223</v>
      </c>
      <c r="E9" s="175"/>
      <c r="F9" s="157"/>
      <c r="G9" s="177"/>
      <c r="H9" s="157"/>
      <c r="I9" s="35"/>
      <c r="J9" s="162"/>
    </row>
    <row r="10" spans="1:10" s="1" customFormat="1" ht="25.5" customHeight="1">
      <c r="A10" s="148" t="s">
        <v>83</v>
      </c>
      <c r="B10" s="171"/>
      <c r="C10" s="159" t="s">
        <v>66</v>
      </c>
      <c r="D10" s="178">
        <v>223</v>
      </c>
      <c r="E10" s="172"/>
      <c r="F10" s="157"/>
      <c r="G10" s="177"/>
      <c r="H10" s="157"/>
      <c r="I10" s="35"/>
      <c r="J10" s="163"/>
    </row>
    <row r="11" spans="1:10" s="1" customFormat="1" ht="25.5" customHeight="1">
      <c r="A11" s="148" t="s">
        <v>79</v>
      </c>
      <c r="B11" s="171" t="s">
        <v>84</v>
      </c>
      <c r="C11" s="159" t="s">
        <v>68</v>
      </c>
      <c r="D11" s="178">
        <v>1</v>
      </c>
      <c r="E11" s="172"/>
      <c r="F11" s="157"/>
      <c r="G11" s="177"/>
      <c r="H11" s="157"/>
      <c r="I11" s="35"/>
      <c r="J11" s="162"/>
    </row>
    <row r="12" spans="1:10" s="1" customFormat="1" ht="25.5" customHeight="1">
      <c r="A12" s="148" t="s">
        <v>71</v>
      </c>
      <c r="B12" s="171"/>
      <c r="C12" s="159" t="s">
        <v>19</v>
      </c>
      <c r="D12" s="178">
        <v>1</v>
      </c>
      <c r="E12" s="172"/>
      <c r="F12" s="157"/>
      <c r="G12" s="177"/>
      <c r="H12" s="157"/>
      <c r="I12" s="35"/>
      <c r="J12" s="162"/>
    </row>
    <row r="13" spans="1:10" s="1" customFormat="1" ht="25.5" customHeight="1">
      <c r="A13" s="148" t="s">
        <v>67</v>
      </c>
      <c r="B13" s="171"/>
      <c r="C13" s="159" t="s">
        <v>19</v>
      </c>
      <c r="D13" s="178">
        <v>1</v>
      </c>
      <c r="E13" s="172"/>
      <c r="F13" s="157"/>
      <c r="G13" s="177"/>
      <c r="H13" s="157"/>
      <c r="I13" s="35"/>
      <c r="J13" s="162"/>
    </row>
    <row r="14" spans="1:10" s="1" customFormat="1" ht="25.5" customHeight="1">
      <c r="A14" s="148" t="s">
        <v>107</v>
      </c>
      <c r="B14" s="153"/>
      <c r="C14" s="154" t="s">
        <v>19</v>
      </c>
      <c r="D14" s="155">
        <v>1</v>
      </c>
      <c r="E14" s="156"/>
      <c r="F14" s="157"/>
      <c r="G14" s="177"/>
      <c r="H14" s="157"/>
      <c r="I14" s="35"/>
      <c r="J14" s="162"/>
    </row>
    <row r="15" spans="1:10" s="1" customFormat="1" ht="25.5" customHeight="1">
      <c r="A15" s="152"/>
      <c r="B15" s="153"/>
      <c r="C15" s="159"/>
      <c r="D15" s="155"/>
      <c r="E15" s="156"/>
      <c r="F15" s="157"/>
      <c r="G15" s="177"/>
      <c r="H15" s="157"/>
      <c r="I15" s="35"/>
      <c r="J15" s="162"/>
    </row>
    <row r="16" spans="1:10" s="1" customFormat="1" ht="25.5" customHeight="1">
      <c r="A16" s="152"/>
      <c r="B16" s="153"/>
      <c r="C16" s="159"/>
      <c r="D16" s="155"/>
      <c r="E16" s="156"/>
      <c r="F16" s="157"/>
      <c r="G16" s="177"/>
      <c r="H16" s="157"/>
      <c r="I16" s="35"/>
      <c r="J16" s="162"/>
    </row>
    <row r="17" spans="1:10" s="1" customFormat="1" ht="25.5" customHeight="1">
      <c r="A17" s="145"/>
      <c r="B17" s="140"/>
      <c r="C17" s="33"/>
      <c r="D17" s="97"/>
      <c r="E17" s="98"/>
      <c r="F17" s="35"/>
      <c r="G17" s="40"/>
      <c r="H17" s="35"/>
      <c r="I17" s="35"/>
      <c r="J17" s="163"/>
    </row>
    <row r="18" spans="1:10" s="1" customFormat="1" ht="25.5" customHeight="1">
      <c r="A18" s="145"/>
      <c r="B18" s="140"/>
      <c r="C18" s="33"/>
      <c r="D18" s="97"/>
      <c r="E18" s="98"/>
      <c r="F18" s="35"/>
      <c r="G18" s="40"/>
      <c r="H18" s="35"/>
      <c r="I18" s="35"/>
      <c r="J18" s="163"/>
    </row>
    <row r="19" spans="1:10" s="1" customFormat="1" ht="25.5" customHeight="1">
      <c r="A19" s="145"/>
      <c r="B19" s="142"/>
      <c r="C19" s="33"/>
      <c r="D19" s="97"/>
      <c r="E19" s="98"/>
      <c r="F19" s="35"/>
      <c r="G19" s="40"/>
      <c r="H19" s="35"/>
      <c r="I19" s="35"/>
      <c r="J19" s="162"/>
    </row>
    <row r="20" spans="1:10" s="1" customFormat="1" ht="25.5" customHeight="1">
      <c r="A20" s="145"/>
      <c r="B20" s="142"/>
      <c r="C20" s="33"/>
      <c r="D20" s="97"/>
      <c r="E20" s="98"/>
      <c r="F20" s="35"/>
      <c r="G20" s="38"/>
      <c r="H20" s="35"/>
      <c r="I20" s="35"/>
      <c r="J20" s="162"/>
    </row>
    <row r="21" spans="1:10" s="1" customFormat="1" ht="25.5" customHeight="1">
      <c r="A21" s="145"/>
      <c r="B21" s="140"/>
      <c r="C21" s="33"/>
      <c r="D21" s="97"/>
      <c r="E21" s="94"/>
      <c r="F21" s="35"/>
      <c r="G21" s="38"/>
      <c r="H21" s="35"/>
      <c r="I21" s="35"/>
      <c r="J21" s="163"/>
    </row>
    <row r="22" spans="1:10" s="1" customFormat="1" ht="25.5" customHeight="1">
      <c r="A22" s="139"/>
      <c r="B22" s="140"/>
      <c r="C22" s="33"/>
      <c r="D22" s="97"/>
      <c r="E22" s="99"/>
      <c r="F22" s="35"/>
      <c r="G22" s="38"/>
      <c r="H22" s="35"/>
      <c r="I22" s="35"/>
      <c r="J22" s="163"/>
    </row>
    <row r="23" spans="1:10" s="1" customFormat="1" ht="25.5" customHeight="1">
      <c r="A23" s="145"/>
      <c r="B23" s="140"/>
      <c r="C23" s="92"/>
      <c r="D23" s="97"/>
      <c r="E23" s="99"/>
      <c r="F23" s="35"/>
      <c r="G23" s="38"/>
      <c r="H23" s="35"/>
      <c r="I23" s="35"/>
      <c r="J23" s="164"/>
    </row>
    <row r="24" spans="1:10" s="1" customFormat="1" ht="25.5" customHeight="1" thickBot="1">
      <c r="A24" s="18" t="s">
        <v>55</v>
      </c>
      <c r="B24" s="151"/>
      <c r="C24" s="34"/>
      <c r="D24" s="39"/>
      <c r="E24" s="44"/>
      <c r="F24" s="36">
        <f>SUM(F8:F23)</f>
        <v>0</v>
      </c>
      <c r="G24" s="39"/>
      <c r="H24" s="36"/>
      <c r="I24" s="36"/>
      <c r="J24" s="165"/>
    </row>
    <row r="25" spans="1:9" s="1" customFormat="1" ht="30" customHeight="1">
      <c r="A25" s="50"/>
      <c r="B25" s="8"/>
      <c r="C25" s="7"/>
      <c r="D25" s="5"/>
      <c r="E25" s="29">
        <v>1</v>
      </c>
      <c r="F25" s="6"/>
      <c r="G25" s="7"/>
      <c r="H25" s="9" t="s">
        <v>12</v>
      </c>
      <c r="I25" s="6"/>
    </row>
    <row r="26" spans="1:10" s="1" customFormat="1" ht="16.5" customHeight="1">
      <c r="A26" s="70" t="s">
        <v>9</v>
      </c>
      <c r="B26" s="30"/>
      <c r="C26" s="30"/>
      <c r="D26" s="5"/>
      <c r="E26" s="6"/>
      <c r="F26" s="6"/>
      <c r="G26" s="7"/>
      <c r="H26" s="285" t="s">
        <v>2</v>
      </c>
      <c r="I26" s="285"/>
      <c r="J26" s="285"/>
    </row>
    <row r="27" spans="1:10" s="1" customFormat="1" ht="16.5" customHeight="1">
      <c r="A27" s="31" t="s">
        <v>5</v>
      </c>
      <c r="B27" s="41">
        <f>F49</f>
        <v>0</v>
      </c>
      <c r="C27" s="31" t="s">
        <v>6</v>
      </c>
      <c r="D27" s="5"/>
      <c r="E27" s="6"/>
      <c r="F27" s="6"/>
      <c r="G27" s="7"/>
      <c r="H27" s="285"/>
      <c r="I27" s="285"/>
      <c r="J27" s="285"/>
    </row>
    <row r="28" spans="1:9" s="1" customFormat="1" ht="15" customHeight="1">
      <c r="A28" s="32" t="s">
        <v>1</v>
      </c>
      <c r="B28" s="32"/>
      <c r="C28" s="32"/>
      <c r="D28" s="5"/>
      <c r="E28" s="6"/>
      <c r="F28" s="6"/>
      <c r="G28" s="7"/>
      <c r="H28" s="6"/>
      <c r="I28" s="6"/>
    </row>
    <row r="29" spans="1:10" s="1" customFormat="1" ht="15" customHeight="1" thickBot="1">
      <c r="A29" s="71" t="s">
        <v>28</v>
      </c>
      <c r="B29" s="42"/>
      <c r="C29" s="30" t="s">
        <v>6</v>
      </c>
      <c r="D29" s="5"/>
      <c r="E29" s="6"/>
      <c r="F29" s="6"/>
      <c r="G29" s="7"/>
      <c r="H29" s="6"/>
      <c r="I29" s="6"/>
      <c r="J29" s="143" t="s">
        <v>62</v>
      </c>
    </row>
    <row r="30" spans="1:10" s="1" customFormat="1" ht="15" customHeight="1">
      <c r="A30" s="11"/>
      <c r="B30" s="12" t="s">
        <v>15</v>
      </c>
      <c r="C30" s="13" t="s">
        <v>17</v>
      </c>
      <c r="D30" s="14"/>
      <c r="E30" s="15" t="s">
        <v>16</v>
      </c>
      <c r="F30" s="16"/>
      <c r="G30" s="286" t="s">
        <v>13</v>
      </c>
      <c r="H30" s="287"/>
      <c r="I30" s="288"/>
      <c r="J30" s="282" t="s">
        <v>63</v>
      </c>
    </row>
    <row r="31" spans="1:10" s="1" customFormat="1" ht="15" customHeight="1">
      <c r="A31" s="19" t="s">
        <v>3</v>
      </c>
      <c r="B31" s="20"/>
      <c r="C31" s="21"/>
      <c r="D31" s="22"/>
      <c r="E31" s="23" t="s">
        <v>14</v>
      </c>
      <c r="F31" s="24"/>
      <c r="G31" s="289"/>
      <c r="H31" s="290"/>
      <c r="I31" s="291"/>
      <c r="J31" s="283"/>
    </row>
    <row r="32" spans="1:10" s="1" customFormat="1" ht="15" customHeight="1">
      <c r="A32" s="25"/>
      <c r="B32" s="26" t="s">
        <v>7</v>
      </c>
      <c r="C32" s="26" t="s">
        <v>18</v>
      </c>
      <c r="D32" s="10" t="s">
        <v>20</v>
      </c>
      <c r="E32" s="27" t="s">
        <v>21</v>
      </c>
      <c r="F32" s="28" t="s">
        <v>22</v>
      </c>
      <c r="G32" s="10" t="s">
        <v>20</v>
      </c>
      <c r="H32" s="28" t="s">
        <v>21</v>
      </c>
      <c r="I32" s="28" t="s">
        <v>22</v>
      </c>
      <c r="J32" s="284"/>
    </row>
    <row r="33" spans="1:10" s="1" customFormat="1" ht="25.5" customHeight="1">
      <c r="A33" s="147" t="s">
        <v>92</v>
      </c>
      <c r="B33" s="153"/>
      <c r="C33" s="154"/>
      <c r="D33" s="155"/>
      <c r="E33" s="156"/>
      <c r="F33" s="157"/>
      <c r="G33" s="40"/>
      <c r="H33" s="35"/>
      <c r="I33" s="35"/>
      <c r="J33" s="37"/>
    </row>
    <row r="34" spans="1:10" s="1" customFormat="1" ht="25.5" customHeight="1">
      <c r="A34" s="148" t="s">
        <v>85</v>
      </c>
      <c r="B34" s="141"/>
      <c r="C34" s="33" t="s">
        <v>65</v>
      </c>
      <c r="D34" s="95">
        <v>275</v>
      </c>
      <c r="E34" s="43"/>
      <c r="F34" s="157"/>
      <c r="G34" s="38"/>
      <c r="H34" s="35"/>
      <c r="I34" s="35"/>
      <c r="J34" s="162"/>
    </row>
    <row r="35" spans="1:10" s="1" customFormat="1" ht="25.5" customHeight="1">
      <c r="A35" s="148" t="s">
        <v>86</v>
      </c>
      <c r="B35" s="179" t="s">
        <v>87</v>
      </c>
      <c r="C35" s="33" t="s">
        <v>19</v>
      </c>
      <c r="D35" s="95">
        <v>1</v>
      </c>
      <c r="E35" s="43"/>
      <c r="F35" s="157"/>
      <c r="G35" s="40"/>
      <c r="H35" s="35"/>
      <c r="I35" s="35"/>
      <c r="J35" s="162"/>
    </row>
    <row r="36" spans="1:10" s="1" customFormat="1" ht="25.5" customHeight="1">
      <c r="A36" s="148"/>
      <c r="B36" s="141"/>
      <c r="C36" s="92"/>
      <c r="D36" s="96"/>
      <c r="E36" s="93"/>
      <c r="F36" s="35"/>
      <c r="G36" s="40"/>
      <c r="H36" s="35"/>
      <c r="I36" s="35"/>
      <c r="J36" s="163"/>
    </row>
    <row r="37" spans="1:10" s="1" customFormat="1" ht="25.5" customHeight="1">
      <c r="A37" s="148"/>
      <c r="B37" s="141"/>
      <c r="C37" s="92"/>
      <c r="D37" s="96"/>
      <c r="E37" s="93"/>
      <c r="F37" s="35"/>
      <c r="G37" s="40"/>
      <c r="H37" s="35"/>
      <c r="I37" s="35"/>
      <c r="J37" s="162"/>
    </row>
    <row r="38" spans="1:10" s="1" customFormat="1" ht="25.5" customHeight="1">
      <c r="A38" s="148"/>
      <c r="B38" s="141"/>
      <c r="C38" s="92"/>
      <c r="D38" s="96"/>
      <c r="E38" s="93"/>
      <c r="F38" s="35"/>
      <c r="G38" s="40"/>
      <c r="H38" s="35"/>
      <c r="I38" s="35"/>
      <c r="J38" s="162"/>
    </row>
    <row r="39" spans="1:10" s="1" customFormat="1" ht="25.5" customHeight="1">
      <c r="A39" s="148"/>
      <c r="B39" s="171"/>
      <c r="C39" s="92"/>
      <c r="D39" s="96"/>
      <c r="E39" s="172"/>
      <c r="F39" s="35"/>
      <c r="G39" s="40"/>
      <c r="H39" s="35"/>
      <c r="I39" s="35"/>
      <c r="J39" s="162"/>
    </row>
    <row r="40" spans="1:10" s="1" customFormat="1" ht="25.5" customHeight="1">
      <c r="A40" s="148"/>
      <c r="B40" s="140"/>
      <c r="C40" s="33"/>
      <c r="D40" s="97"/>
      <c r="E40" s="98"/>
      <c r="F40" s="35"/>
      <c r="G40" s="40"/>
      <c r="H40" s="35"/>
      <c r="I40" s="35"/>
      <c r="J40" s="162"/>
    </row>
    <row r="41" spans="1:10" s="1" customFormat="1" ht="25.5" customHeight="1">
      <c r="A41" s="145"/>
      <c r="B41" s="140"/>
      <c r="C41" s="92"/>
      <c r="D41" s="97"/>
      <c r="E41" s="98"/>
      <c r="F41" s="35"/>
      <c r="G41" s="40"/>
      <c r="H41" s="35"/>
      <c r="I41" s="35"/>
      <c r="J41" s="162"/>
    </row>
    <row r="42" spans="1:10" s="1" customFormat="1" ht="25.5" customHeight="1">
      <c r="A42" s="145"/>
      <c r="B42" s="140"/>
      <c r="C42" s="33"/>
      <c r="D42" s="97"/>
      <c r="E42" s="98"/>
      <c r="F42" s="35"/>
      <c r="G42" s="40"/>
      <c r="H42" s="35"/>
      <c r="I42" s="35"/>
      <c r="J42" s="163"/>
    </row>
    <row r="43" spans="1:10" s="1" customFormat="1" ht="25.5" customHeight="1">
      <c r="A43" s="17"/>
      <c r="B43" s="140"/>
      <c r="C43" s="88"/>
      <c r="D43" s="96"/>
      <c r="E43" s="93"/>
      <c r="F43" s="157"/>
      <c r="G43" s="40"/>
      <c r="H43" s="35"/>
      <c r="I43" s="35"/>
      <c r="J43" s="90"/>
    </row>
    <row r="44" spans="1:10" s="1" customFormat="1" ht="25.5" customHeight="1">
      <c r="A44" s="17"/>
      <c r="B44" s="140"/>
      <c r="C44" s="88"/>
      <c r="D44" s="96"/>
      <c r="E44" s="93"/>
      <c r="F44" s="157"/>
      <c r="G44" s="38"/>
      <c r="H44" s="35"/>
      <c r="I44" s="35"/>
      <c r="J44" s="91"/>
    </row>
    <row r="45" spans="1:10" s="1" customFormat="1" ht="25.5" customHeight="1">
      <c r="A45" s="17"/>
      <c r="B45" s="140"/>
      <c r="C45" s="88"/>
      <c r="D45" s="96"/>
      <c r="E45" s="93"/>
      <c r="F45" s="35"/>
      <c r="G45" s="38"/>
      <c r="H45" s="87"/>
      <c r="I45" s="35"/>
      <c r="J45" s="90"/>
    </row>
    <row r="46" spans="1:10" s="1" customFormat="1" ht="25.5" customHeight="1">
      <c r="A46" s="17"/>
      <c r="B46" s="140"/>
      <c r="C46" s="88"/>
      <c r="D46" s="96"/>
      <c r="E46" s="93"/>
      <c r="F46" s="35"/>
      <c r="G46" s="38"/>
      <c r="H46" s="35"/>
      <c r="I46" s="35"/>
      <c r="J46" s="90"/>
    </row>
    <row r="47" spans="1:10" s="1" customFormat="1" ht="25.5" customHeight="1">
      <c r="A47" s="17"/>
      <c r="B47" s="140"/>
      <c r="C47" s="88"/>
      <c r="D47" s="96"/>
      <c r="E47" s="93"/>
      <c r="F47" s="35"/>
      <c r="G47" s="38"/>
      <c r="H47" s="35"/>
      <c r="I47" s="35"/>
      <c r="J47" s="90"/>
    </row>
    <row r="48" spans="1:10" s="1" customFormat="1" ht="25.5" customHeight="1">
      <c r="A48" s="146"/>
      <c r="B48" s="149"/>
      <c r="C48" s="92"/>
      <c r="D48" s="97"/>
      <c r="E48" s="100"/>
      <c r="F48" s="35"/>
      <c r="G48" s="38"/>
      <c r="H48" s="35"/>
      <c r="I48" s="35"/>
      <c r="J48" s="89"/>
    </row>
    <row r="49" spans="1:10" s="1" customFormat="1" ht="25.5" customHeight="1" thickBot="1">
      <c r="A49" s="18" t="s">
        <v>0</v>
      </c>
      <c r="B49" s="150"/>
      <c r="C49" s="72"/>
      <c r="D49" s="73"/>
      <c r="E49" s="74"/>
      <c r="F49" s="36">
        <f>SUM(F34:F48)</f>
        <v>0</v>
      </c>
      <c r="G49" s="46"/>
      <c r="H49" s="45"/>
      <c r="I49" s="45"/>
      <c r="J49" s="75"/>
    </row>
    <row r="50" spans="1:9" s="1" customFormat="1" ht="30" customHeight="1">
      <c r="A50" s="50"/>
      <c r="B50" s="8"/>
      <c r="C50" s="7"/>
      <c r="D50" s="5"/>
      <c r="E50" s="29">
        <v>2</v>
      </c>
      <c r="F50" s="6"/>
      <c r="G50" s="7"/>
      <c r="H50" s="9" t="s">
        <v>12</v>
      </c>
      <c r="I50" s="6"/>
    </row>
    <row r="51" spans="1:10" s="1" customFormat="1" ht="16.5" customHeight="1">
      <c r="A51" s="70" t="s">
        <v>9</v>
      </c>
      <c r="B51" s="30"/>
      <c r="C51" s="30"/>
      <c r="D51" s="5"/>
      <c r="E51" s="6"/>
      <c r="F51" s="6"/>
      <c r="G51" s="7"/>
      <c r="H51" s="285" t="s">
        <v>8</v>
      </c>
      <c r="I51" s="285"/>
      <c r="J51" s="285"/>
    </row>
    <row r="52" spans="1:10" s="1" customFormat="1" ht="16.5" customHeight="1">
      <c r="A52" s="31" t="s">
        <v>5</v>
      </c>
      <c r="B52" s="41">
        <f>F74</f>
        <v>0</v>
      </c>
      <c r="C52" s="31" t="s">
        <v>6</v>
      </c>
      <c r="D52" s="5"/>
      <c r="E52" s="6"/>
      <c r="F52" s="6"/>
      <c r="G52" s="7"/>
      <c r="H52" s="285"/>
      <c r="I52" s="285"/>
      <c r="J52" s="285"/>
    </row>
    <row r="53" spans="1:9" s="1" customFormat="1" ht="15" customHeight="1">
      <c r="A53" s="32" t="s">
        <v>1</v>
      </c>
      <c r="B53" s="32"/>
      <c r="C53" s="32"/>
      <c r="D53" s="5"/>
      <c r="E53" s="6"/>
      <c r="F53" s="6"/>
      <c r="G53" s="7"/>
      <c r="H53" s="6"/>
      <c r="I53" s="6"/>
    </row>
    <row r="54" spans="1:10" s="1" customFormat="1" ht="15" customHeight="1" thickBot="1">
      <c r="A54" s="71" t="s">
        <v>29</v>
      </c>
      <c r="B54" s="42"/>
      <c r="C54" s="30" t="s">
        <v>6</v>
      </c>
      <c r="D54" s="5"/>
      <c r="E54" s="6"/>
      <c r="F54" s="6"/>
      <c r="G54" s="7"/>
      <c r="H54" s="6"/>
      <c r="I54" s="6"/>
      <c r="J54" s="143" t="s">
        <v>61</v>
      </c>
    </row>
    <row r="55" spans="1:10" s="1" customFormat="1" ht="15" customHeight="1">
      <c r="A55" s="11"/>
      <c r="B55" s="12" t="s">
        <v>15</v>
      </c>
      <c r="C55" s="13" t="s">
        <v>17</v>
      </c>
      <c r="D55" s="14"/>
      <c r="E55" s="15" t="s">
        <v>16</v>
      </c>
      <c r="F55" s="16"/>
      <c r="G55" s="286" t="s">
        <v>13</v>
      </c>
      <c r="H55" s="287"/>
      <c r="I55" s="288"/>
      <c r="J55" s="282" t="s">
        <v>64</v>
      </c>
    </row>
    <row r="56" spans="1:10" s="1" customFormat="1" ht="15" customHeight="1">
      <c r="A56" s="19" t="s">
        <v>11</v>
      </c>
      <c r="B56" s="20"/>
      <c r="C56" s="21"/>
      <c r="D56" s="22"/>
      <c r="E56" s="23" t="s">
        <v>14</v>
      </c>
      <c r="F56" s="24"/>
      <c r="G56" s="289"/>
      <c r="H56" s="290"/>
      <c r="I56" s="291"/>
      <c r="J56" s="283"/>
    </row>
    <row r="57" spans="1:10" s="1" customFormat="1" ht="15" customHeight="1">
      <c r="A57" s="25"/>
      <c r="B57" s="26" t="s">
        <v>7</v>
      </c>
      <c r="C57" s="26" t="s">
        <v>18</v>
      </c>
      <c r="D57" s="10" t="s">
        <v>20</v>
      </c>
      <c r="E57" s="27" t="s">
        <v>21</v>
      </c>
      <c r="F57" s="28" t="s">
        <v>22</v>
      </c>
      <c r="G57" s="10" t="s">
        <v>20</v>
      </c>
      <c r="H57" s="28" t="s">
        <v>21</v>
      </c>
      <c r="I57" s="28" t="s">
        <v>22</v>
      </c>
      <c r="J57" s="284"/>
    </row>
    <row r="58" spans="1:10" s="1" customFormat="1" ht="25.5" customHeight="1">
      <c r="A58" s="152" t="s">
        <v>98</v>
      </c>
      <c r="B58" s="158"/>
      <c r="C58" s="154"/>
      <c r="D58" s="155"/>
      <c r="E58" s="156"/>
      <c r="F58" s="157"/>
      <c r="G58" s="40"/>
      <c r="H58" s="35"/>
      <c r="I58" s="35"/>
      <c r="J58" s="89"/>
    </row>
    <row r="59" spans="1:10" s="1" customFormat="1" ht="25.5" customHeight="1">
      <c r="A59" s="152" t="s">
        <v>88</v>
      </c>
      <c r="B59" s="158" t="s">
        <v>89</v>
      </c>
      <c r="C59" s="180" t="s">
        <v>19</v>
      </c>
      <c r="D59" s="155">
        <v>1</v>
      </c>
      <c r="E59" s="160"/>
      <c r="F59" s="157"/>
      <c r="G59" s="40"/>
      <c r="H59" s="35"/>
      <c r="I59" s="35"/>
      <c r="J59" s="89"/>
    </row>
    <row r="60" spans="1:10" s="1" customFormat="1" ht="25.5" customHeight="1">
      <c r="A60" s="152" t="s">
        <v>106</v>
      </c>
      <c r="B60" s="166" t="s">
        <v>109</v>
      </c>
      <c r="C60" s="159" t="s">
        <v>65</v>
      </c>
      <c r="D60" s="155">
        <v>275</v>
      </c>
      <c r="E60" s="160"/>
      <c r="F60" s="157"/>
      <c r="G60" s="40"/>
      <c r="H60" s="35"/>
      <c r="I60" s="35"/>
      <c r="J60" s="89"/>
    </row>
    <row r="61" spans="1:10" s="1" customFormat="1" ht="25.5" customHeight="1">
      <c r="A61" s="161" t="s">
        <v>90</v>
      </c>
      <c r="B61" s="153"/>
      <c r="C61" s="154" t="s">
        <v>65</v>
      </c>
      <c r="D61" s="155">
        <v>275</v>
      </c>
      <c r="E61" s="160"/>
      <c r="F61" s="157"/>
      <c r="G61" s="40"/>
      <c r="H61" s="35"/>
      <c r="I61" s="35"/>
      <c r="J61" s="89"/>
    </row>
    <row r="62" spans="1:10" s="1" customFormat="1" ht="25.5" customHeight="1">
      <c r="A62" s="17" t="s">
        <v>70</v>
      </c>
      <c r="B62" s="140"/>
      <c r="C62" s="88" t="s">
        <v>69</v>
      </c>
      <c r="D62" s="96">
        <v>61</v>
      </c>
      <c r="E62" s="93"/>
      <c r="F62" s="157"/>
      <c r="G62" s="40"/>
      <c r="H62" s="35"/>
      <c r="I62" s="35"/>
      <c r="J62" s="89"/>
    </row>
    <row r="63" spans="1:10" s="1" customFormat="1" ht="25.5" customHeight="1">
      <c r="A63" s="17" t="s">
        <v>91</v>
      </c>
      <c r="B63" s="140"/>
      <c r="C63" s="88" t="s">
        <v>69</v>
      </c>
      <c r="D63" s="96">
        <v>48.5</v>
      </c>
      <c r="E63" s="93"/>
      <c r="F63" s="157"/>
      <c r="G63" s="40"/>
      <c r="H63" s="35"/>
      <c r="I63" s="35"/>
      <c r="J63" s="89"/>
    </row>
    <row r="64" spans="1:10" s="1" customFormat="1" ht="25.5" customHeight="1">
      <c r="A64" s="17" t="s">
        <v>93</v>
      </c>
      <c r="B64" s="140" t="s">
        <v>94</v>
      </c>
      <c r="C64" s="88" t="s">
        <v>19</v>
      </c>
      <c r="D64" s="96">
        <v>1</v>
      </c>
      <c r="E64" s="93"/>
      <c r="F64" s="157"/>
      <c r="G64" s="40"/>
      <c r="H64" s="35"/>
      <c r="I64" s="35"/>
      <c r="J64" s="89"/>
    </row>
    <row r="65" spans="1:10" s="1" customFormat="1" ht="25.5" customHeight="1">
      <c r="A65" s="148"/>
      <c r="B65" s="171"/>
      <c r="C65" s="88"/>
      <c r="D65" s="96"/>
      <c r="E65" s="93"/>
      <c r="F65" s="157"/>
      <c r="G65" s="40"/>
      <c r="H65" s="35"/>
      <c r="I65" s="35"/>
      <c r="J65" s="90"/>
    </row>
    <row r="66" spans="1:10" s="1" customFormat="1" ht="25.5" customHeight="1">
      <c r="A66" s="17"/>
      <c r="B66" s="140"/>
      <c r="C66" s="88"/>
      <c r="D66" s="96"/>
      <c r="E66" s="93"/>
      <c r="F66" s="157"/>
      <c r="G66" s="40"/>
      <c r="H66" s="35"/>
      <c r="I66" s="35"/>
      <c r="J66" s="90"/>
    </row>
    <row r="67" spans="1:10" s="1" customFormat="1" ht="25.5" customHeight="1">
      <c r="A67" s="17"/>
      <c r="B67" s="140"/>
      <c r="C67" s="88"/>
      <c r="D67" s="96"/>
      <c r="E67" s="93"/>
      <c r="F67" s="157"/>
      <c r="G67" s="40"/>
      <c r="H67" s="35"/>
      <c r="I67" s="35"/>
      <c r="J67" s="90"/>
    </row>
    <row r="68" spans="1:10" s="1" customFormat="1" ht="25.5" customHeight="1">
      <c r="A68" s="17"/>
      <c r="B68" s="140"/>
      <c r="C68" s="88"/>
      <c r="D68" s="96"/>
      <c r="E68" s="93"/>
      <c r="F68" s="157"/>
      <c r="G68" s="40"/>
      <c r="H68" s="35"/>
      <c r="I68" s="35"/>
      <c r="J68" s="90"/>
    </row>
    <row r="69" spans="1:10" s="1" customFormat="1" ht="25.5" customHeight="1">
      <c r="A69" s="17"/>
      <c r="B69" s="140"/>
      <c r="C69" s="88"/>
      <c r="D69" s="96"/>
      <c r="E69" s="93"/>
      <c r="F69" s="157"/>
      <c r="G69" s="38"/>
      <c r="H69" s="35"/>
      <c r="I69" s="35"/>
      <c r="J69" s="91"/>
    </row>
    <row r="70" spans="1:10" s="1" customFormat="1" ht="25.5" customHeight="1">
      <c r="A70" s="17"/>
      <c r="B70" s="140"/>
      <c r="C70" s="88"/>
      <c r="D70" s="96"/>
      <c r="E70" s="93"/>
      <c r="F70" s="35"/>
      <c r="G70" s="38"/>
      <c r="H70" s="87"/>
      <c r="I70" s="35"/>
      <c r="J70" s="90"/>
    </row>
    <row r="71" spans="1:10" s="1" customFormat="1" ht="25.5" customHeight="1">
      <c r="A71" s="17"/>
      <c r="B71" s="140"/>
      <c r="C71" s="88"/>
      <c r="D71" s="96"/>
      <c r="E71" s="93"/>
      <c r="F71" s="35"/>
      <c r="G71" s="38"/>
      <c r="H71" s="35"/>
      <c r="I71" s="35"/>
      <c r="J71" s="90"/>
    </row>
    <row r="72" spans="1:10" s="1" customFormat="1" ht="25.5" customHeight="1">
      <c r="A72" s="17"/>
      <c r="B72" s="140"/>
      <c r="C72" s="88"/>
      <c r="D72" s="96"/>
      <c r="E72" s="93"/>
      <c r="F72" s="35"/>
      <c r="G72" s="38"/>
      <c r="H72" s="35"/>
      <c r="I72" s="35"/>
      <c r="J72" s="90"/>
    </row>
    <row r="73" spans="1:10" s="1" customFormat="1" ht="25.5" customHeight="1">
      <c r="A73" s="146"/>
      <c r="B73" s="149"/>
      <c r="C73" s="92"/>
      <c r="D73" s="97"/>
      <c r="E73" s="100"/>
      <c r="F73" s="35"/>
      <c r="G73" s="38"/>
      <c r="H73" s="35"/>
      <c r="I73" s="35"/>
      <c r="J73" s="89"/>
    </row>
    <row r="74" spans="1:10" s="1" customFormat="1" ht="25.5" customHeight="1" thickBot="1">
      <c r="A74" s="18" t="s">
        <v>0</v>
      </c>
      <c r="B74" s="150"/>
      <c r="C74" s="72"/>
      <c r="D74" s="73"/>
      <c r="E74" s="74"/>
      <c r="F74" s="36">
        <f>SUM(F59:F73)</f>
        <v>0</v>
      </c>
      <c r="G74" s="46"/>
      <c r="H74" s="45"/>
      <c r="I74" s="45"/>
      <c r="J74" s="75"/>
    </row>
    <row r="75" spans="1:9" s="1" customFormat="1" ht="30" customHeight="1">
      <c r="A75" s="50"/>
      <c r="B75" s="8"/>
      <c r="C75" s="7"/>
      <c r="D75" s="5"/>
      <c r="E75" s="29">
        <v>3</v>
      </c>
      <c r="F75" s="6"/>
      <c r="G75" s="7"/>
      <c r="H75" s="9" t="s">
        <v>12</v>
      </c>
      <c r="I75" s="6"/>
    </row>
  </sheetData>
  <sheetProtection/>
  <mergeCells count="9">
    <mergeCell ref="H1:J2"/>
    <mergeCell ref="G5:I6"/>
    <mergeCell ref="J5:J7"/>
    <mergeCell ref="H51:J52"/>
    <mergeCell ref="G55:I56"/>
    <mergeCell ref="H26:J27"/>
    <mergeCell ref="G30:I31"/>
    <mergeCell ref="J30:J32"/>
    <mergeCell ref="J55:J57"/>
  </mergeCells>
  <dataValidations count="1">
    <dataValidation allowBlank="1" showInputMessage="1" showErrorMessage="1" imeMode="hiragana" sqref="A24:D24 A33:C49 J34:J42 J8:J24 A8:C23 A58:C74"/>
  </dataValidations>
  <printOptions/>
  <pageMargins left="0.6692913385826772" right="0.5905511811023623" top="0.6299212598425197" bottom="0.1968503937007874" header="0" footer="0.11811023622047245"/>
  <pageSetup horizontalDpi="600" verticalDpi="600" orientation="landscape" paperSize="9"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2023-09-04T07:33:14Z</cp:lastPrinted>
  <dcterms:created xsi:type="dcterms:W3CDTF">1999-10-26T10:35:13Z</dcterms:created>
  <dcterms:modified xsi:type="dcterms:W3CDTF">2023-09-06T00:02:27Z</dcterms:modified>
  <cp:category/>
  <cp:version/>
  <cp:contentType/>
  <cp:contentStatus/>
</cp:coreProperties>
</file>