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X:\総務部\総務課\財政係\財政関係\○契約関係\入札調書\R06\01.入札公告\R06.07.04入札（R06.06.24公告）\7-4-2 教生工第1号 湯沢町公民館事務室及びリハーサル室空調機器設置工事\"/>
    </mc:Choice>
  </mc:AlternateContent>
  <xr:revisionPtr revIDLastSave="0" documentId="13_ncr:1_{0290C942-DE19-470B-837E-DDDF1FC597BD}" xr6:coauthVersionLast="47" xr6:coauthVersionMax="47" xr10:uidLastSave="{00000000-0000-0000-0000-000000000000}"/>
  <bookViews>
    <workbookView xWindow="-120" yWindow="-120" windowWidth="20730" windowHeight="11160" tabRatio="865" xr2:uid="{7CCEDCA7-72D0-4AEF-9CB5-0F02384F10DB}"/>
  </bookViews>
  <sheets>
    <sheet name="表紙" sheetId="17" r:id="rId1"/>
    <sheet name="設計書鏡" sheetId="11" r:id="rId2"/>
    <sheet name="変更理由" sheetId="12" r:id="rId3"/>
    <sheet name="本工事内訳表　1　-2-" sheetId="13" r:id="rId4"/>
    <sheet name="本工内訳" sheetId="10" r:id="rId5"/>
    <sheet name="1.空調機器設置工事" sheetId="4" r:id="rId6"/>
    <sheet name="2.事務室配管工事" sheetId="1" r:id="rId7"/>
    <sheet name="3.リハーサル室配管工事" sheetId="14" r:id="rId8"/>
    <sheet name="4.電気工事" sheetId="16" r:id="rId9"/>
  </sheets>
  <externalReferences>
    <externalReference r:id="rId10"/>
  </externalReferences>
  <definedNames>
    <definedName name="_Regression_Int" localSheetId="1" hidden="1">1</definedName>
    <definedName name="_Regression_Int" localSheetId="2" hidden="1">1</definedName>
    <definedName name="_Regression_Int" localSheetId="4" hidden="1">1</definedName>
    <definedName name="_xlnm.Print_Area" localSheetId="1">設計書鏡!$B$1:$U$34</definedName>
    <definedName name="_xlnm.Print_Area" localSheetId="0">表紙!$A$1:$M$26</definedName>
    <definedName name="_xlnm.Print_Area" localSheetId="2">変更理由!$A$1:$L$36</definedName>
    <definedName name="_xlnm.Print_Area" localSheetId="3">'本工事内訳表　1　-2-'!$B$2:$BG$47</definedName>
    <definedName name="_xlnm.Print_Area" localSheetId="4">本工内訳!$B$1:$M$33</definedName>
    <definedName name="Print_Area_MI" localSheetId="2">変更理由!$A$1:$L$36</definedName>
    <definedName name="Print_Area_MI" localSheetId="4">本工内訳!$B$1:$M$31</definedName>
    <definedName name="安全費" localSheetId="8">#REF!</definedName>
    <definedName name="安全費" localSheetId="4">本工内訳!#REF!</definedName>
    <definedName name="安全費">#REF!</definedName>
    <definedName name="一般管理費" localSheetId="8">#REF!</definedName>
    <definedName name="一般管理費" localSheetId="4">本工内訳!#REF!</definedName>
    <definedName name="一般管理費">#REF!</definedName>
    <definedName name="運搬費" localSheetId="8">#REF!</definedName>
    <definedName name="運搬費" localSheetId="4">本工内訳!#REF!</definedName>
    <definedName name="運搬費">#REF!</definedName>
    <definedName name="営繕損料" localSheetId="8">#REF!</definedName>
    <definedName name="営繕損料" localSheetId="4">本工内訳!#REF!</definedName>
    <definedName name="営繕損料">#REF!</definedName>
    <definedName name="技術管理費" localSheetId="8">#REF!</definedName>
    <definedName name="技術管理費" localSheetId="4">本工内訳!#REF!</definedName>
    <definedName name="技術管理費">#REF!</definedName>
    <definedName name="現場管理費" localSheetId="8">#REF!</definedName>
    <definedName name="現場管理費" localSheetId="4">本工内訳!#REF!</definedName>
    <definedName name="現場管理費">#REF!</definedName>
    <definedName name="工事" localSheetId="8">#REF!</definedName>
    <definedName name="工事" localSheetId="1">設計書鏡!$W$18:$W$25</definedName>
    <definedName name="工事" localSheetId="4">#REF!</definedName>
    <definedName name="工事">#REF!</definedName>
    <definedName name="準備費" localSheetId="8">#REF!</definedName>
    <definedName name="準備費" localSheetId="4">本工内訳!#REF!</definedName>
    <definedName name="準備費">#REF!</definedName>
    <definedName name="労務者輸送費" localSheetId="8">#REF!</definedName>
    <definedName name="労務者輸送費" localSheetId="4">本工内訳!#REF!</definedName>
    <definedName name="労務者輸送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10" l="1"/>
  <c r="B5" i="10"/>
  <c r="BJ10" i="13" l="1"/>
  <c r="B9" i="10" l="1"/>
  <c r="B7" i="10" l="1"/>
  <c r="G21" i="11"/>
  <c r="G17" i="11"/>
  <c r="G13" i="11"/>
  <c r="H12" i="11"/>
  <c r="M2" i="11" l="1"/>
  <c r="G9" i="11" l="1"/>
</calcChain>
</file>

<file path=xl/sharedStrings.xml><?xml version="1.0" encoding="utf-8"?>
<sst xmlns="http://schemas.openxmlformats.org/spreadsheetml/2006/main" count="368" uniqueCount="181">
  <si>
    <t>実(</t>
  </si>
  <si>
    <t>）</t>
  </si>
  <si>
    <t xml:space="preserve">施 </t>
  </si>
  <si>
    <t>円</t>
  </si>
  <si>
    <t>代　価　表</t>
    <rPh sb="0" eb="1">
      <t>ダイ</t>
    </rPh>
    <rPh sb="2" eb="3">
      <t>アタイ</t>
    </rPh>
    <rPh sb="4" eb="5">
      <t>ヒョウ</t>
    </rPh>
    <phoneticPr fontId="4"/>
  </si>
  <si>
    <t>変(</t>
  </si>
  <si>
    <t xml:space="preserve">一金 </t>
  </si>
  <si>
    <t xml:space="preserve">更 </t>
  </si>
  <si>
    <t>第</t>
  </si>
  <si>
    <t>号 表</t>
  </si>
  <si>
    <t>単</t>
  </si>
  <si>
    <t>実施・元　　設　計</t>
  </si>
  <si>
    <t>変　更　設　計</t>
  </si>
  <si>
    <t>名　称　／　種　別</t>
  </si>
  <si>
    <t>形状寸法／注　　釈</t>
  </si>
  <si>
    <t>位</t>
  </si>
  <si>
    <t>数　量</t>
  </si>
  <si>
    <t>単　価</t>
  </si>
  <si>
    <t>金　　　額</t>
  </si>
  <si>
    <t>摘　　要</t>
  </si>
  <si>
    <t>計</t>
    <rPh sb="0" eb="1">
      <t>ケイ</t>
    </rPh>
    <phoneticPr fontId="4"/>
  </si>
  <si>
    <t>湯　　沢　　町</t>
  </si>
  <si>
    <t>日</t>
  </si>
  <si>
    <t>〃</t>
    <phoneticPr fontId="6"/>
  </si>
  <si>
    <t>式</t>
    <rPh sb="0" eb="1">
      <t>シキ</t>
    </rPh>
    <phoneticPr fontId="6"/>
  </si>
  <si>
    <t>本工事費（　　　）内訳書</t>
  </si>
  <si>
    <t>実　施・元　設  計</t>
  </si>
  <si>
    <t>変  更　設  計</t>
  </si>
  <si>
    <t>摘 要</t>
  </si>
  <si>
    <t>数量</t>
  </si>
  <si>
    <t>単位</t>
  </si>
  <si>
    <t>単価</t>
  </si>
  <si>
    <t>金  額</t>
  </si>
  <si>
    <t>湯  沢  町</t>
  </si>
  <si>
    <t>設計書</t>
    <phoneticPr fontId="14"/>
  </si>
  <si>
    <t>調 査</t>
  </si>
  <si>
    <t>設 計</t>
  </si>
  <si>
    <t xml:space="preserve">工 事 日 数 </t>
    <phoneticPr fontId="14"/>
  </si>
  <si>
    <t>実  施</t>
    <phoneticPr fontId="19"/>
  </si>
  <si>
    <t>設  計  書</t>
  </si>
  <si>
    <t>施  工  地  名</t>
    <phoneticPr fontId="14"/>
  </si>
  <si>
    <t xml:space="preserve">     元</t>
    <phoneticPr fontId="19"/>
  </si>
  <si>
    <t xml:space="preserve">  元</t>
    <phoneticPr fontId="19"/>
  </si>
  <si>
    <t xml:space="preserve">   変  更</t>
    <phoneticPr fontId="19"/>
  </si>
  <si>
    <t>変  更</t>
    <phoneticPr fontId="19"/>
  </si>
  <si>
    <t>請  負  額</t>
  </si>
  <si>
    <t>南 魚 沼 郡 湯 沢 町 大 字</t>
    <phoneticPr fontId="14"/>
  </si>
  <si>
    <t>地 内</t>
    <phoneticPr fontId="14"/>
  </si>
  <si>
    <t>湯沢</t>
    <rPh sb="0" eb="2">
      <t>ユザワ</t>
    </rPh>
    <phoneticPr fontId="14"/>
  </si>
  <si>
    <t>実  施</t>
    <phoneticPr fontId="14"/>
  </si>
  <si>
    <t>変  更</t>
  </si>
  <si>
    <t>元</t>
    <phoneticPr fontId="14"/>
  </si>
  <si>
    <t>設計概要</t>
    <phoneticPr fontId="14"/>
  </si>
  <si>
    <t>設計概要</t>
  </si>
  <si>
    <t>湯   沢   町</t>
  </si>
  <si>
    <t xml:space="preserve"> </t>
    <phoneticPr fontId="14"/>
  </si>
  <si>
    <t>設    計    変    更    理    由    書</t>
  </si>
  <si>
    <t>湯　沢　町</t>
  </si>
  <si>
    <t>(直接工事費)</t>
    <rPh sb="1" eb="3">
      <t>チョクセツ</t>
    </rPh>
    <rPh sb="3" eb="6">
      <t>コウジヒ</t>
    </rPh>
    <phoneticPr fontId="6"/>
  </si>
  <si>
    <t>(2700200003-0)</t>
    <phoneticPr fontId="24"/>
  </si>
  <si>
    <t>本工事内訳表</t>
    <rPh sb="0" eb="1">
      <t>ホン</t>
    </rPh>
    <rPh sb="1" eb="3">
      <t>コウジ</t>
    </rPh>
    <rPh sb="3" eb="5">
      <t>ウチワケ</t>
    </rPh>
    <rPh sb="5" eb="6">
      <t>ヒョウ</t>
    </rPh>
    <phoneticPr fontId="24"/>
  </si>
  <si>
    <t>費目</t>
    <rPh sb="0" eb="2">
      <t>ヒモク</t>
    </rPh>
    <phoneticPr fontId="24"/>
  </si>
  <si>
    <t>工種</t>
    <rPh sb="0" eb="1">
      <t>コウ</t>
    </rPh>
    <rPh sb="1" eb="2">
      <t>シュ</t>
    </rPh>
    <phoneticPr fontId="24"/>
  </si>
  <si>
    <t>種別</t>
    <rPh sb="0" eb="2">
      <t>シュベツ</t>
    </rPh>
    <phoneticPr fontId="24"/>
  </si>
  <si>
    <t>細別</t>
    <rPh sb="0" eb="1">
      <t>サイ</t>
    </rPh>
    <rPh sb="1" eb="2">
      <t>ベツ</t>
    </rPh>
    <phoneticPr fontId="24"/>
  </si>
  <si>
    <t>単位</t>
    <rPh sb="0" eb="2">
      <t>タンイ</t>
    </rPh>
    <phoneticPr fontId="24"/>
  </si>
  <si>
    <t>変更前</t>
    <rPh sb="0" eb="2">
      <t>ヘンコウ</t>
    </rPh>
    <rPh sb="2" eb="3">
      <t>マエ</t>
    </rPh>
    <phoneticPr fontId="24"/>
  </si>
  <si>
    <t>変更後</t>
    <rPh sb="0" eb="2">
      <t>ヘンコウ</t>
    </rPh>
    <rPh sb="2" eb="3">
      <t>ゴ</t>
    </rPh>
    <phoneticPr fontId="24"/>
  </si>
  <si>
    <t>雑</t>
    <rPh sb="0" eb="1">
      <t>ザツ</t>
    </rPh>
    <phoneticPr fontId="24"/>
  </si>
  <si>
    <t>備考</t>
    <rPh sb="0" eb="2">
      <t>ビコウ</t>
    </rPh>
    <phoneticPr fontId="24"/>
  </si>
  <si>
    <t>数量</t>
    <rPh sb="0" eb="2">
      <t>スウリョウ</t>
    </rPh>
    <phoneticPr fontId="24"/>
  </si>
  <si>
    <t>単価</t>
    <rPh sb="0" eb="2">
      <t>タンカ</t>
    </rPh>
    <phoneticPr fontId="24"/>
  </si>
  <si>
    <t>金額</t>
    <rPh sb="0" eb="2">
      <t>キンガク</t>
    </rPh>
    <phoneticPr fontId="24"/>
  </si>
  <si>
    <t>直接工事費</t>
    <rPh sb="0" eb="2">
      <t>チョクセツ</t>
    </rPh>
    <rPh sb="2" eb="5">
      <t>コウジヒ</t>
    </rPh>
    <phoneticPr fontId="24"/>
  </si>
  <si>
    <t>式</t>
    <rPh sb="0" eb="1">
      <t>シキ</t>
    </rPh>
    <phoneticPr fontId="24"/>
  </si>
  <si>
    <t>共通仮設費</t>
    <rPh sb="0" eb="2">
      <t>キョウツウ</t>
    </rPh>
    <rPh sb="2" eb="4">
      <t>カセツ</t>
    </rPh>
    <rPh sb="4" eb="5">
      <t>ヒ</t>
    </rPh>
    <phoneticPr fontId="24"/>
  </si>
  <si>
    <t>率計算分</t>
    <rPh sb="0" eb="1">
      <t>リツ</t>
    </rPh>
    <rPh sb="1" eb="3">
      <t>ケイサン</t>
    </rPh>
    <rPh sb="3" eb="4">
      <t>ブン</t>
    </rPh>
    <phoneticPr fontId="24"/>
  </si>
  <si>
    <t>純工事費</t>
    <rPh sb="0" eb="1">
      <t>ジュン</t>
    </rPh>
    <rPh sb="1" eb="4">
      <t>コウジヒ</t>
    </rPh>
    <phoneticPr fontId="24"/>
  </si>
  <si>
    <t>現場管理費</t>
    <rPh sb="0" eb="2">
      <t>ゲンバ</t>
    </rPh>
    <rPh sb="2" eb="5">
      <t>カンリヒ</t>
    </rPh>
    <phoneticPr fontId="24"/>
  </si>
  <si>
    <t>工事原価</t>
    <rPh sb="0" eb="2">
      <t>コウジ</t>
    </rPh>
    <rPh sb="2" eb="4">
      <t>ゲンカ</t>
    </rPh>
    <phoneticPr fontId="24"/>
  </si>
  <si>
    <t>一般管理費等</t>
    <rPh sb="0" eb="2">
      <t>イッパン</t>
    </rPh>
    <rPh sb="2" eb="5">
      <t>カンリヒ</t>
    </rPh>
    <rPh sb="5" eb="6">
      <t>トウ</t>
    </rPh>
    <phoneticPr fontId="24"/>
  </si>
  <si>
    <t>工事価格</t>
    <rPh sb="0" eb="2">
      <t>コウジ</t>
    </rPh>
    <rPh sb="2" eb="4">
      <t>カカク</t>
    </rPh>
    <phoneticPr fontId="24"/>
  </si>
  <si>
    <t>消費税相当額</t>
    <rPh sb="0" eb="3">
      <t>ショウヒゼイ</t>
    </rPh>
    <rPh sb="3" eb="5">
      <t>ソウトウ</t>
    </rPh>
    <rPh sb="5" eb="6">
      <t>ガク</t>
    </rPh>
    <phoneticPr fontId="24"/>
  </si>
  <si>
    <t>本工事費</t>
    <rPh sb="0" eb="1">
      <t>ホン</t>
    </rPh>
    <rPh sb="1" eb="4">
      <t>コウジヒ</t>
    </rPh>
    <phoneticPr fontId="24"/>
  </si>
  <si>
    <t>-</t>
    <phoneticPr fontId="24"/>
  </si>
  <si>
    <t>湯沢町</t>
    <rPh sb="0" eb="2">
      <t>ユザワ</t>
    </rPh>
    <rPh sb="2" eb="3">
      <t>マチ</t>
    </rPh>
    <phoneticPr fontId="24"/>
  </si>
  <si>
    <t>第1号表</t>
    <rPh sb="0" eb="1">
      <t>ダイ</t>
    </rPh>
    <rPh sb="2" eb="4">
      <t>ゴウヒョウ</t>
    </rPh>
    <phoneticPr fontId="6"/>
  </si>
  <si>
    <t>第2号表</t>
    <rPh sb="0" eb="1">
      <t>ダイ</t>
    </rPh>
    <rPh sb="2" eb="4">
      <t>ゴウヒョウ</t>
    </rPh>
    <phoneticPr fontId="6"/>
  </si>
  <si>
    <t>第3号表</t>
    <rPh sb="0" eb="1">
      <t>ダイ</t>
    </rPh>
    <rPh sb="2" eb="4">
      <t>ゴウヒョウ</t>
    </rPh>
    <phoneticPr fontId="6"/>
  </si>
  <si>
    <t>令和　年　月　　日　着手</t>
    <rPh sb="9" eb="11">
      <t>チャクシュ</t>
    </rPh>
    <phoneticPr fontId="6"/>
  </si>
  <si>
    <t>令和　年　月　　日　竣工</t>
    <rPh sb="9" eb="11">
      <t>シュンコウ</t>
    </rPh>
    <phoneticPr fontId="6"/>
  </si>
  <si>
    <t>60</t>
    <phoneticPr fontId="6"/>
  </si>
  <si>
    <t>m</t>
    <phoneticPr fontId="6"/>
  </si>
  <si>
    <t>湯沢町公民館事務室及びリハーサル室空調機器設置工事</t>
    <rPh sb="0" eb="2">
      <t>ユザワ</t>
    </rPh>
    <rPh sb="2" eb="3">
      <t>マチ</t>
    </rPh>
    <rPh sb="3" eb="5">
      <t>コウミン</t>
    </rPh>
    <rPh sb="5" eb="6">
      <t>ヤカタ</t>
    </rPh>
    <rPh sb="6" eb="9">
      <t>ジムシツ</t>
    </rPh>
    <rPh sb="9" eb="10">
      <t>オヨ</t>
    </rPh>
    <rPh sb="16" eb="17">
      <t>シツ</t>
    </rPh>
    <rPh sb="17" eb="19">
      <t>クウチョウ</t>
    </rPh>
    <rPh sb="19" eb="21">
      <t>キキ</t>
    </rPh>
    <rPh sb="21" eb="23">
      <t>セッチ</t>
    </rPh>
    <rPh sb="23" eb="25">
      <t>コウジ</t>
    </rPh>
    <phoneticPr fontId="6"/>
  </si>
  <si>
    <t>　</t>
    <phoneticPr fontId="6"/>
  </si>
  <si>
    <t>１．空調機器設置工事　一式</t>
    <rPh sb="1" eb="3">
      <t>クウチョウ</t>
    </rPh>
    <rPh sb="3" eb="5">
      <t>キキ</t>
    </rPh>
    <rPh sb="5" eb="7">
      <t>セッチ</t>
    </rPh>
    <rPh sb="7" eb="9">
      <t>コウジ</t>
    </rPh>
    <rPh sb="11" eb="13">
      <t>イッシキ</t>
    </rPh>
    <phoneticPr fontId="6"/>
  </si>
  <si>
    <t>２．事務室配管工事　一式</t>
    <rPh sb="1" eb="4">
      <t>ジムシツ</t>
    </rPh>
    <rPh sb="4" eb="6">
      <t>ハイカン</t>
    </rPh>
    <rPh sb="6" eb="8">
      <t>コウジ</t>
    </rPh>
    <rPh sb="9" eb="11">
      <t>イッシキ</t>
    </rPh>
    <phoneticPr fontId="6"/>
  </si>
  <si>
    <t>３．リハーサル室配管工事　一式</t>
    <rPh sb="7" eb="8">
      <t>シツ</t>
    </rPh>
    <rPh sb="8" eb="10">
      <t>ハイカン</t>
    </rPh>
    <rPh sb="10" eb="12">
      <t>コウジ</t>
    </rPh>
    <rPh sb="13" eb="15">
      <t>イッシキ</t>
    </rPh>
    <phoneticPr fontId="6"/>
  </si>
  <si>
    <t>４．電気工事　一式</t>
    <rPh sb="2" eb="4">
      <t>デンキ</t>
    </rPh>
    <rPh sb="4" eb="6">
      <t>コウジ</t>
    </rPh>
    <rPh sb="7" eb="9">
      <t>イッシキ</t>
    </rPh>
    <phoneticPr fontId="6"/>
  </si>
  <si>
    <t>第4号表</t>
    <rPh sb="0" eb="1">
      <t>ダイ</t>
    </rPh>
    <rPh sb="2" eb="4">
      <t>ゴウヒョウ</t>
    </rPh>
    <phoneticPr fontId="6"/>
  </si>
  <si>
    <t>1.空調機器設置工事</t>
    <rPh sb="2" eb="4">
      <t>クウチョウ</t>
    </rPh>
    <rPh sb="4" eb="6">
      <t>キキ</t>
    </rPh>
    <rPh sb="6" eb="8">
      <t>セッチ</t>
    </rPh>
    <rPh sb="8" eb="10">
      <t>コウジ</t>
    </rPh>
    <phoneticPr fontId="4"/>
  </si>
  <si>
    <t>2.事務室配管工事</t>
    <phoneticPr fontId="4"/>
  </si>
  <si>
    <t>3.リハーサル室配管工事</t>
    <rPh sb="7" eb="8">
      <t>シツ</t>
    </rPh>
    <rPh sb="8" eb="10">
      <t>ハイカン</t>
    </rPh>
    <rPh sb="10" eb="12">
      <t>コウジ</t>
    </rPh>
    <phoneticPr fontId="4"/>
  </si>
  <si>
    <t>4.電気工事</t>
    <rPh sb="2" eb="4">
      <t>デンキ</t>
    </rPh>
    <rPh sb="4" eb="6">
      <t>コウジ</t>
    </rPh>
    <phoneticPr fontId="4"/>
  </si>
  <si>
    <t>冷暖房兼用天井埋込カセット形</t>
    <rPh sb="0" eb="3">
      <t>レイダンボウ</t>
    </rPh>
    <rPh sb="3" eb="5">
      <t>ケンヨウ</t>
    </rPh>
    <rPh sb="5" eb="7">
      <t>テンジョウ</t>
    </rPh>
    <rPh sb="7" eb="8">
      <t>ウ</t>
    </rPh>
    <rPh sb="8" eb="9">
      <t>コ</t>
    </rPh>
    <rPh sb="13" eb="14">
      <t>カタ</t>
    </rPh>
    <phoneticPr fontId="6"/>
  </si>
  <si>
    <t>S-ラウンドフロータイプ　</t>
    <phoneticPr fontId="6"/>
  </si>
  <si>
    <t>SZRC112BY</t>
    <phoneticPr fontId="6"/>
  </si>
  <si>
    <t>組</t>
    <rPh sb="0" eb="1">
      <t>クミ</t>
    </rPh>
    <phoneticPr fontId="6"/>
  </si>
  <si>
    <t>フレッシュホワイト</t>
    <phoneticPr fontId="6"/>
  </si>
  <si>
    <t>BYCP160EAF</t>
    <phoneticPr fontId="6"/>
  </si>
  <si>
    <t>液晶ワイヤード</t>
    <rPh sb="0" eb="2">
      <t>エキショウ</t>
    </rPh>
    <phoneticPr fontId="6"/>
  </si>
  <si>
    <t>BRC1G4</t>
    <phoneticPr fontId="6"/>
  </si>
  <si>
    <t>　　　　　　　　　標準パネル</t>
    <rPh sb="9" eb="11">
      <t>ヒョウジュン</t>
    </rPh>
    <phoneticPr fontId="6"/>
  </si>
  <si>
    <t>　　　　　　　　運転リモコン</t>
    <rPh sb="8" eb="10">
      <t>ウンテン</t>
    </rPh>
    <phoneticPr fontId="6"/>
  </si>
  <si>
    <t>壁面室外機置台</t>
    <rPh sb="0" eb="2">
      <t>ヘキメン</t>
    </rPh>
    <rPh sb="2" eb="5">
      <t>シツガイキ</t>
    </rPh>
    <rPh sb="5" eb="7">
      <t>オキダイ</t>
    </rPh>
    <phoneticPr fontId="6"/>
  </si>
  <si>
    <t>K-KKZ10G　メッキ製</t>
    <rPh sb="12" eb="13">
      <t>セイ</t>
    </rPh>
    <phoneticPr fontId="6"/>
  </si>
  <si>
    <t>台</t>
    <rPh sb="0" eb="1">
      <t>ダイ</t>
    </rPh>
    <phoneticPr fontId="6"/>
  </si>
  <si>
    <t>壁面用防雪屋根</t>
    <rPh sb="0" eb="3">
      <t>ヘキメンヨウ</t>
    </rPh>
    <rPh sb="3" eb="5">
      <t>ボウセツ</t>
    </rPh>
    <rPh sb="5" eb="7">
      <t>ヤネ</t>
    </rPh>
    <phoneticPr fontId="6"/>
  </si>
  <si>
    <t>K-KP3G2</t>
    <phoneticPr fontId="6"/>
  </si>
  <si>
    <t>防雪フード</t>
    <rPh sb="0" eb="2">
      <t>ボウセツ</t>
    </rPh>
    <phoneticPr fontId="6"/>
  </si>
  <si>
    <t>吹出口用　KPS5G112T</t>
    <rPh sb="0" eb="1">
      <t>フ</t>
    </rPh>
    <rPh sb="1" eb="2">
      <t>ダ</t>
    </rPh>
    <rPh sb="2" eb="3">
      <t>グチ</t>
    </rPh>
    <rPh sb="3" eb="4">
      <t>ヨウ</t>
    </rPh>
    <phoneticPr fontId="6"/>
  </si>
  <si>
    <t>室内機搬入据付費</t>
    <rPh sb="0" eb="3">
      <t>シツナイキ</t>
    </rPh>
    <rPh sb="3" eb="5">
      <t>ハンニュウ</t>
    </rPh>
    <rPh sb="5" eb="8">
      <t>スエツケヒ</t>
    </rPh>
    <phoneticPr fontId="6"/>
  </si>
  <si>
    <t>式</t>
    <rPh sb="0" eb="1">
      <t>シキ</t>
    </rPh>
    <phoneticPr fontId="6"/>
  </si>
  <si>
    <t>室外機搬入据付費</t>
    <rPh sb="0" eb="3">
      <t>シツガイキ</t>
    </rPh>
    <rPh sb="3" eb="5">
      <t>ハンニュウ</t>
    </rPh>
    <rPh sb="5" eb="8">
      <t>スエツケヒ</t>
    </rPh>
    <phoneticPr fontId="6"/>
  </si>
  <si>
    <t>防雪屋根防雪フード取付費</t>
    <rPh sb="0" eb="2">
      <t>ボウセツ</t>
    </rPh>
    <rPh sb="2" eb="4">
      <t>ヤネ</t>
    </rPh>
    <rPh sb="4" eb="6">
      <t>ボウセツ</t>
    </rPh>
    <rPh sb="9" eb="12">
      <t>トリツケヒ</t>
    </rPh>
    <phoneticPr fontId="6"/>
  </si>
  <si>
    <t>計</t>
    <rPh sb="0" eb="1">
      <t>ケイ</t>
    </rPh>
    <phoneticPr fontId="6"/>
  </si>
  <si>
    <t>冷媒用保温付被覆銅管</t>
    <rPh sb="0" eb="3">
      <t>レイバイヨウ</t>
    </rPh>
    <rPh sb="3" eb="5">
      <t>ホオン</t>
    </rPh>
    <rPh sb="5" eb="6">
      <t>ツ</t>
    </rPh>
    <rPh sb="6" eb="7">
      <t>カブ</t>
    </rPh>
    <rPh sb="7" eb="8">
      <t>オオ</t>
    </rPh>
    <rPh sb="8" eb="10">
      <t>ドウカン</t>
    </rPh>
    <phoneticPr fontId="3"/>
  </si>
  <si>
    <t>9.52mm×15.88mm</t>
    <phoneticPr fontId="3"/>
  </si>
  <si>
    <t>m</t>
    <phoneticPr fontId="3"/>
  </si>
  <si>
    <t>硬質塩化ビニール管</t>
    <rPh sb="0" eb="2">
      <t>コウシツ</t>
    </rPh>
    <rPh sb="2" eb="4">
      <t>エンカ</t>
    </rPh>
    <rPh sb="8" eb="9">
      <t>カン</t>
    </rPh>
    <phoneticPr fontId="3"/>
  </si>
  <si>
    <t>保温付25mm　継手共</t>
    <rPh sb="0" eb="2">
      <t>ホオン</t>
    </rPh>
    <rPh sb="2" eb="3">
      <t>ツ</t>
    </rPh>
    <rPh sb="8" eb="9">
      <t>ツギ</t>
    </rPh>
    <rPh sb="9" eb="10">
      <t>テ</t>
    </rPh>
    <rPh sb="10" eb="11">
      <t>トモ</t>
    </rPh>
    <phoneticPr fontId="3"/>
  </si>
  <si>
    <t>式</t>
    <rPh sb="0" eb="1">
      <t>シキ</t>
    </rPh>
    <phoneticPr fontId="3"/>
  </si>
  <si>
    <t>硬質塩化ビニール管</t>
    <rPh sb="0" eb="4">
      <t>コウシツエンカ</t>
    </rPh>
    <rPh sb="8" eb="9">
      <t>カン</t>
    </rPh>
    <phoneticPr fontId="3"/>
  </si>
  <si>
    <t>25mm　継手共</t>
    <rPh sb="5" eb="6">
      <t>ツギ</t>
    </rPh>
    <rPh sb="6" eb="7">
      <t>テ</t>
    </rPh>
    <rPh sb="7" eb="8">
      <t>トモ</t>
    </rPh>
    <phoneticPr fontId="3"/>
  </si>
  <si>
    <t>同上支持金物</t>
    <rPh sb="0" eb="2">
      <t>ドウジョウ</t>
    </rPh>
    <rPh sb="2" eb="4">
      <t>シジ</t>
    </rPh>
    <rPh sb="4" eb="6">
      <t>カナモノ</t>
    </rPh>
    <phoneticPr fontId="3"/>
  </si>
  <si>
    <t>渡り・リモコン配線ケーブル</t>
    <rPh sb="0" eb="1">
      <t>ワタ</t>
    </rPh>
    <rPh sb="7" eb="9">
      <t>ハイセン</t>
    </rPh>
    <phoneticPr fontId="3"/>
  </si>
  <si>
    <t>冷媒配管化粧カバー</t>
    <rPh sb="0" eb="2">
      <t>レイバイ</t>
    </rPh>
    <rPh sb="2" eb="4">
      <t>ハイカン</t>
    </rPh>
    <rPh sb="4" eb="6">
      <t>ケショウ</t>
    </rPh>
    <phoneticPr fontId="3"/>
  </si>
  <si>
    <t>配管工事費</t>
    <rPh sb="0" eb="2">
      <t>ハイカン</t>
    </rPh>
    <rPh sb="2" eb="4">
      <t>コウジ</t>
    </rPh>
    <rPh sb="4" eb="5">
      <t>ヒ</t>
    </rPh>
    <phoneticPr fontId="3"/>
  </si>
  <si>
    <t>スリムダクト工事</t>
    <rPh sb="6" eb="8">
      <t>コウジ</t>
    </rPh>
    <phoneticPr fontId="3"/>
  </si>
  <si>
    <t>二次側配線・リモコン取付工事</t>
    <rPh sb="0" eb="2">
      <t>ニジ</t>
    </rPh>
    <rPh sb="2" eb="3">
      <t>ガワ</t>
    </rPh>
    <rPh sb="3" eb="5">
      <t>ハイセン</t>
    </rPh>
    <rPh sb="10" eb="12">
      <t>トリツケ</t>
    </rPh>
    <rPh sb="12" eb="14">
      <t>コウジ</t>
    </rPh>
    <phoneticPr fontId="3"/>
  </si>
  <si>
    <t>天井開口補強工事</t>
    <rPh sb="0" eb="2">
      <t>テンジョウ</t>
    </rPh>
    <rPh sb="2" eb="4">
      <t>カイコウ</t>
    </rPh>
    <rPh sb="4" eb="6">
      <t>ホキョウ</t>
    </rPh>
    <rPh sb="6" eb="8">
      <t>コウジ</t>
    </rPh>
    <phoneticPr fontId="3"/>
  </si>
  <si>
    <t>真空引き試運転調整</t>
    <rPh sb="0" eb="2">
      <t>シンクウ</t>
    </rPh>
    <rPh sb="2" eb="3">
      <t>ヒ</t>
    </rPh>
    <rPh sb="4" eb="7">
      <t>シウンテン</t>
    </rPh>
    <rPh sb="7" eb="9">
      <t>チョウセイ</t>
    </rPh>
    <phoneticPr fontId="3"/>
  </si>
  <si>
    <t>雑材料消耗品</t>
    <rPh sb="0" eb="2">
      <t>ザツザイ</t>
    </rPh>
    <rPh sb="2" eb="3">
      <t>リョウ</t>
    </rPh>
    <rPh sb="3" eb="6">
      <t>ショウモウヒン</t>
    </rPh>
    <phoneticPr fontId="3"/>
  </si>
  <si>
    <t>廃棄処分費</t>
    <rPh sb="0" eb="2">
      <t>ハイキ</t>
    </rPh>
    <rPh sb="2" eb="4">
      <t>ショブン</t>
    </rPh>
    <rPh sb="4" eb="5">
      <t>ヒ</t>
    </rPh>
    <phoneticPr fontId="3"/>
  </si>
  <si>
    <t>天井材等</t>
    <rPh sb="0" eb="2">
      <t>テンジョウ</t>
    </rPh>
    <rPh sb="2" eb="3">
      <t>ザイ</t>
    </rPh>
    <rPh sb="3" eb="4">
      <t>トウ</t>
    </rPh>
    <phoneticPr fontId="3"/>
  </si>
  <si>
    <t>養生費</t>
    <rPh sb="0" eb="3">
      <t>ヨウジョウヒ</t>
    </rPh>
    <phoneticPr fontId="3"/>
  </si>
  <si>
    <t>高所作業車</t>
    <rPh sb="0" eb="5">
      <t>コウショサギョウシャ</t>
    </rPh>
    <phoneticPr fontId="3"/>
  </si>
  <si>
    <t>ダクト切断配管工事</t>
    <rPh sb="3" eb="5">
      <t>セツダン</t>
    </rPh>
    <rPh sb="5" eb="7">
      <t>ハイカン</t>
    </rPh>
    <rPh sb="7" eb="9">
      <t>コウジ</t>
    </rPh>
    <phoneticPr fontId="6"/>
  </si>
  <si>
    <t>アルミフレキφ150共</t>
    <rPh sb="10" eb="11">
      <t>トモ</t>
    </rPh>
    <phoneticPr fontId="6"/>
  </si>
  <si>
    <t>点検口取付費</t>
    <rPh sb="0" eb="3">
      <t>テンケンコウ</t>
    </rPh>
    <rPh sb="3" eb="6">
      <t>トリツケヒ</t>
    </rPh>
    <phoneticPr fontId="6"/>
  </si>
  <si>
    <t>450□</t>
    <phoneticPr fontId="6"/>
  </si>
  <si>
    <t>箇所</t>
    <rPh sb="0" eb="2">
      <t>カショ</t>
    </rPh>
    <phoneticPr fontId="6"/>
  </si>
  <si>
    <t>コアー抜き工事</t>
    <rPh sb="3" eb="4">
      <t>ヌ</t>
    </rPh>
    <rPh sb="5" eb="7">
      <t>コウジ</t>
    </rPh>
    <phoneticPr fontId="3"/>
  </si>
  <si>
    <t>φ100×500ｌ</t>
    <phoneticPr fontId="6"/>
  </si>
  <si>
    <t>本</t>
    <rPh sb="0" eb="1">
      <t>ホン</t>
    </rPh>
    <phoneticPr fontId="3"/>
  </si>
  <si>
    <t>厚鋼電線管</t>
    <rPh sb="0" eb="1">
      <t>アツ</t>
    </rPh>
    <rPh sb="2" eb="5">
      <t>デンセンカン</t>
    </rPh>
    <phoneticPr fontId="6"/>
  </si>
  <si>
    <t>G22</t>
    <phoneticPr fontId="6"/>
  </si>
  <si>
    <t>上記付属品</t>
    <rPh sb="0" eb="2">
      <t>ジョウキ</t>
    </rPh>
    <rPh sb="2" eb="4">
      <t>フゾク</t>
    </rPh>
    <rPh sb="4" eb="5">
      <t>ヒン</t>
    </rPh>
    <phoneticPr fontId="6"/>
  </si>
  <si>
    <t>プリカ#24</t>
    <phoneticPr fontId="6"/>
  </si>
  <si>
    <t>電線</t>
    <rPh sb="0" eb="2">
      <t>デンセン</t>
    </rPh>
    <phoneticPr fontId="6"/>
  </si>
  <si>
    <t>CVT22</t>
    <phoneticPr fontId="6"/>
  </si>
  <si>
    <t>CV5.5-4C</t>
    <phoneticPr fontId="6"/>
  </si>
  <si>
    <t>漏電ブレーカー</t>
    <rPh sb="0" eb="2">
      <t>ロウデン</t>
    </rPh>
    <phoneticPr fontId="6"/>
  </si>
  <si>
    <t>3P30A30mA</t>
    <phoneticPr fontId="6"/>
  </si>
  <si>
    <t>個</t>
    <rPh sb="0" eb="1">
      <t>コ</t>
    </rPh>
    <phoneticPr fontId="6"/>
  </si>
  <si>
    <t>ブレーカー</t>
    <phoneticPr fontId="6"/>
  </si>
  <si>
    <t>3P100A/100FA</t>
    <phoneticPr fontId="6"/>
  </si>
  <si>
    <t>キャビネットボックス</t>
    <phoneticPr fontId="6"/>
  </si>
  <si>
    <t>収納箱300×400×200H</t>
    <rPh sb="0" eb="2">
      <t>シュウノウ</t>
    </rPh>
    <rPh sb="2" eb="3">
      <t>ハコ</t>
    </rPh>
    <phoneticPr fontId="6"/>
  </si>
  <si>
    <t>動力分電盤改造費</t>
    <rPh sb="0" eb="2">
      <t>ドウリョク</t>
    </rPh>
    <rPh sb="2" eb="5">
      <t>ブンデンバン</t>
    </rPh>
    <rPh sb="5" eb="7">
      <t>カイゾウ</t>
    </rPh>
    <rPh sb="7" eb="8">
      <t>ヒ</t>
    </rPh>
    <phoneticPr fontId="6"/>
  </si>
  <si>
    <t>P-2</t>
    <phoneticPr fontId="6"/>
  </si>
  <si>
    <t>雑材料消耗品</t>
    <rPh sb="0" eb="2">
      <t>ザツザイ</t>
    </rPh>
    <rPh sb="2" eb="3">
      <t>リョウ</t>
    </rPh>
    <rPh sb="3" eb="6">
      <t>ショウモウヒン</t>
    </rPh>
    <phoneticPr fontId="6"/>
  </si>
  <si>
    <t>火災報知器移設</t>
    <rPh sb="0" eb="2">
      <t>カサイ</t>
    </rPh>
    <rPh sb="2" eb="5">
      <t>ホウチキ</t>
    </rPh>
    <rPh sb="5" eb="7">
      <t>イセツ</t>
    </rPh>
    <phoneticPr fontId="6"/>
  </si>
  <si>
    <t>リハーサル室</t>
    <rPh sb="5" eb="6">
      <t>シツ</t>
    </rPh>
    <phoneticPr fontId="6"/>
  </si>
  <si>
    <t>放送スピーカー移設</t>
    <rPh sb="0" eb="2">
      <t>ホウソウ</t>
    </rPh>
    <rPh sb="7" eb="9">
      <t>イセツ</t>
    </rPh>
    <phoneticPr fontId="6"/>
  </si>
  <si>
    <t>高所作業車</t>
    <rPh sb="0" eb="5">
      <t>コウショサギョウシャ</t>
    </rPh>
    <phoneticPr fontId="6"/>
  </si>
  <si>
    <t>2種可とう電線管</t>
    <rPh sb="1" eb="2">
      <t>シュ</t>
    </rPh>
    <rPh sb="2" eb="3">
      <t>カ</t>
    </rPh>
    <rPh sb="5" eb="8">
      <t>デンセンカン</t>
    </rPh>
    <phoneticPr fontId="6"/>
  </si>
  <si>
    <t>可とう電線管付属品</t>
    <rPh sb="0" eb="1">
      <t>カ</t>
    </rPh>
    <rPh sb="3" eb="6">
      <t>デンセンカン</t>
    </rPh>
    <rPh sb="6" eb="8">
      <t>フゾク</t>
    </rPh>
    <rPh sb="8" eb="9">
      <t>ヒン</t>
    </rPh>
    <phoneticPr fontId="6"/>
  </si>
  <si>
    <t>教 生 工 第 1 号</t>
    <rPh sb="0" eb="1">
      <t>コウ</t>
    </rPh>
    <rPh sb="2" eb="3">
      <t>セイ</t>
    </rPh>
    <rPh sb="4" eb="5">
      <t>コウ</t>
    </rPh>
    <rPh sb="8" eb="9">
      <t>ゴウ</t>
    </rPh>
    <phoneticPr fontId="6"/>
  </si>
  <si>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34"/>
  </si>
  <si>
    <t>参　考　資　料</t>
    <rPh sb="0" eb="1">
      <t>サン</t>
    </rPh>
    <rPh sb="2" eb="3">
      <t>コウ</t>
    </rPh>
    <rPh sb="4" eb="5">
      <t>シ</t>
    </rPh>
    <rPh sb="6" eb="7">
      <t>リョウ</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</si>
</sst>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0"/>
    <numFmt numFmtId="177" formatCode="\(#,##0\)"/>
    <numFmt numFmtId="178" formatCode="#,##0\ "/>
    <numFmt numFmtId="179" formatCode=";;;"/>
    <numFmt numFmtId="180" formatCode="&quot;←&quot;"/>
    <numFmt numFmtId="181" formatCode="&quot;令 和 &quot;0&quot; 年 度&quot;"/>
  </numFmts>
  <fonts count="37" x14ac:knownFonts="1">
    <font>
      <sz val="14"/>
      <name val="ＭＳ 明朝"/>
      <family val="1"/>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明朝"/>
      <family val="1"/>
      <charset val="128"/>
    </font>
    <font>
      <sz val="7"/>
      <name val="ＭＳ 明朝"/>
      <family val="1"/>
      <charset val="128"/>
    </font>
    <font>
      <sz val="11"/>
      <color indexed="8"/>
      <name val="ＭＳ 明朝"/>
      <family val="1"/>
      <charset val="128"/>
    </font>
    <font>
      <sz val="22"/>
      <color indexed="8"/>
      <name val="ＭＳ 明朝"/>
      <family val="1"/>
      <charset val="128"/>
    </font>
    <font>
      <sz val="14"/>
      <color indexed="8"/>
      <name val="ＭＳ 明朝"/>
      <family val="1"/>
      <charset val="128"/>
    </font>
    <font>
      <b/>
      <sz val="20"/>
      <color indexed="8"/>
      <name val="ＭＳ 明朝"/>
      <family val="1"/>
      <charset val="128"/>
    </font>
    <font>
      <sz val="11"/>
      <name val="ＭＳ 明朝"/>
      <family val="1"/>
      <charset val="128"/>
    </font>
    <font>
      <sz val="16"/>
      <color indexed="8"/>
      <name val="ＭＳ 明朝"/>
      <family val="1"/>
      <charset val="128"/>
    </font>
    <font>
      <u/>
      <sz val="16"/>
      <color indexed="8"/>
      <name val="ＭＳ 明朝"/>
      <family val="1"/>
      <charset val="128"/>
    </font>
    <font>
      <b/>
      <sz val="14"/>
      <name val="ＭＳ 明朝"/>
      <family val="1"/>
      <charset val="128"/>
    </font>
    <font>
      <b/>
      <sz val="20"/>
      <name val="ＭＳ 明朝"/>
      <family val="1"/>
      <charset val="128"/>
    </font>
    <font>
      <sz val="20"/>
      <name val="ＭＳ 明朝"/>
      <family val="1"/>
      <charset val="128"/>
    </font>
    <font>
      <sz val="12"/>
      <name val="ＭＳ 明朝"/>
      <family val="1"/>
      <charset val="128"/>
    </font>
    <font>
      <sz val="18"/>
      <name val="ＭＳ 明朝"/>
      <family val="1"/>
      <charset val="128"/>
    </font>
    <font>
      <sz val="7"/>
      <name val="ＭＳ Ｐ明朝"/>
      <family val="1"/>
      <charset val="128"/>
    </font>
    <font>
      <sz val="11"/>
      <color indexed="12"/>
      <name val="ＭＳ 明朝"/>
      <family val="1"/>
      <charset val="128"/>
    </font>
    <font>
      <sz val="14"/>
      <color indexed="12"/>
      <name val="ＭＳ 明朝"/>
      <family val="1"/>
      <charset val="128"/>
    </font>
    <font>
      <sz val="16"/>
      <name val="ＭＳ 明朝"/>
      <family val="1"/>
      <charset val="128"/>
    </font>
    <font>
      <sz val="11"/>
      <color theme="1"/>
      <name val="ＭＳ Ｐ明朝"/>
      <family val="1"/>
      <charset val="128"/>
    </font>
    <font>
      <sz val="6"/>
      <name val="ＭＳ Ｐ明朝"/>
      <family val="1"/>
      <charset val="128"/>
    </font>
    <font>
      <sz val="18"/>
      <color theme="1"/>
      <name val="ＭＳ Ｐ明朝"/>
      <family val="1"/>
      <charset val="128"/>
    </font>
    <font>
      <sz val="11"/>
      <color theme="0"/>
      <name val="ＭＳ Ｐ明朝"/>
      <family val="1"/>
      <charset val="128"/>
    </font>
    <font>
      <sz val="11"/>
      <color theme="1"/>
      <name val="ＭＳ 明朝"/>
      <family val="1"/>
      <charset val="128"/>
    </font>
    <font>
      <sz val="8"/>
      <name val="ＭＳ 明朝"/>
      <family val="1"/>
      <charset val="128"/>
    </font>
    <font>
      <b/>
      <sz val="16"/>
      <name val="ＭＳ 明朝"/>
      <family val="1"/>
      <charset val="128"/>
    </font>
    <font>
      <sz val="10"/>
      <name val="ＭＳ 明朝"/>
      <family val="1"/>
      <charset val="128"/>
    </font>
    <font>
      <sz val="9"/>
      <name val="ＭＳ 明朝"/>
      <family val="1"/>
      <charset val="128"/>
    </font>
    <font>
      <sz val="11"/>
      <color theme="1"/>
      <name val="游ゴシック"/>
      <family val="3"/>
      <charset val="128"/>
      <scheme val="minor"/>
    </font>
    <font>
      <sz val="18"/>
      <color theme="1"/>
      <name val="游ゴシック"/>
      <family val="3"/>
      <charset val="128"/>
      <scheme val="minor"/>
    </font>
    <font>
      <sz val="6"/>
      <name val="游ゴシック"/>
      <family val="3"/>
      <charset val="128"/>
    </font>
    <font>
      <sz val="20"/>
      <color theme="1"/>
      <name val="游ゴシック"/>
      <family val="3"/>
      <charset val="128"/>
      <scheme val="minor"/>
    </font>
    <font>
      <sz val="24"/>
      <color theme="1"/>
      <name val="游ゴシック"/>
      <family val="3"/>
      <charset val="128"/>
      <scheme val="minor"/>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style="medium">
        <color indexed="64"/>
      </left>
      <right/>
      <top style="medium">
        <color indexed="8"/>
      </top>
      <bottom/>
      <diagonal/>
    </border>
    <border>
      <left/>
      <right/>
      <top style="double">
        <color indexed="8"/>
      </top>
      <bottom/>
      <diagonal/>
    </border>
    <border>
      <left/>
      <right/>
      <top style="medium">
        <color indexed="8"/>
      </top>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thin">
        <color indexed="64"/>
      </right>
      <top style="thin">
        <color indexed="8"/>
      </top>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5" fillId="0" borderId="0"/>
    <xf numFmtId="0" fontId="23" fillId="0" borderId="0">
      <alignment vertical="center"/>
    </xf>
    <xf numFmtId="0" fontId="32" fillId="0" borderId="0">
      <alignment vertical="center"/>
    </xf>
  </cellStyleXfs>
  <cellXfs count="377">
    <xf numFmtId="0" fontId="0" fillId="0" borderId="0" xfId="0"/>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0" fontId="12" fillId="0" borderId="2" xfId="0" applyFont="1" applyBorder="1"/>
    <xf numFmtId="0" fontId="12" fillId="0" borderId="3" xfId="0" applyFont="1" applyBorder="1"/>
    <xf numFmtId="0" fontId="9" fillId="0" borderId="5" xfId="0" applyFont="1" applyBorder="1"/>
    <xf numFmtId="0" fontId="9" fillId="0" borderId="32" xfId="0" applyFont="1" applyBorder="1" applyAlignment="1">
      <alignment horizontal="center"/>
    </xf>
    <xf numFmtId="0" fontId="9" fillId="0" borderId="32" xfId="0" applyFont="1" applyBorder="1"/>
    <xf numFmtId="0" fontId="9" fillId="0" borderId="6" xfId="0" applyFont="1" applyBorder="1" applyAlignment="1">
      <alignment horizontal="center"/>
    </xf>
    <xf numFmtId="0" fontId="9" fillId="0" borderId="24" xfId="0" applyFont="1" applyBorder="1"/>
    <xf numFmtId="0" fontId="13" fillId="0" borderId="33" xfId="0" applyFont="1" applyBorder="1"/>
    <xf numFmtId="0" fontId="12" fillId="0" borderId="34" xfId="0" applyFont="1" applyBorder="1"/>
    <xf numFmtId="0" fontId="9" fillId="0" borderId="9" xfId="0" applyFont="1" applyBorder="1" applyAlignment="1">
      <alignment horizontal="center"/>
    </xf>
    <xf numFmtId="0" fontId="9" fillId="0" borderId="10" xfId="0" applyFont="1" applyBorder="1"/>
    <xf numFmtId="0" fontId="12" fillId="0" borderId="35" xfId="0" applyFont="1" applyBorder="1"/>
    <xf numFmtId="0" fontId="12" fillId="0" borderId="36" xfId="0" applyFont="1" applyBorder="1"/>
    <xf numFmtId="0" fontId="12" fillId="0" borderId="37" xfId="0" applyFont="1" applyBorder="1"/>
    <xf numFmtId="0" fontId="9" fillId="0" borderId="14" xfId="0" applyFont="1" applyBorder="1"/>
    <xf numFmtId="177" fontId="9" fillId="0" borderId="14" xfId="3" applyNumberFormat="1" applyFont="1" applyFill="1" applyBorder="1" applyProtection="1"/>
    <xf numFmtId="0" fontId="9" fillId="0" borderId="15" xfId="0" applyFont="1" applyBorder="1"/>
    <xf numFmtId="0" fontId="12" fillId="0" borderId="39" xfId="0" applyFont="1" applyBorder="1"/>
    <xf numFmtId="0" fontId="9" fillId="0" borderId="18" xfId="0" applyFont="1" applyBorder="1"/>
    <xf numFmtId="0" fontId="9" fillId="0" borderId="18" xfId="0" applyFont="1" applyBorder="1" applyAlignment="1">
      <alignment horizontal="center"/>
    </xf>
    <xf numFmtId="37" fontId="9" fillId="0" borderId="18" xfId="0" applyNumberFormat="1" applyFont="1" applyBorder="1"/>
    <xf numFmtId="178" fontId="9" fillId="0" borderId="18" xfId="3" applyNumberFormat="1" applyFont="1" applyFill="1" applyBorder="1" applyProtection="1"/>
    <xf numFmtId="0" fontId="9" fillId="0" borderId="19" xfId="0" applyFont="1" applyBorder="1"/>
    <xf numFmtId="0" fontId="12" fillId="0" borderId="24" xfId="0" applyFont="1" applyBorder="1" applyAlignment="1">
      <alignment horizontal="left"/>
    </xf>
    <xf numFmtId="0" fontId="12" fillId="0" borderId="0" xfId="0" applyFont="1"/>
    <xf numFmtId="0" fontId="9" fillId="0" borderId="18" xfId="0" applyFont="1" applyBorder="1" applyAlignment="1">
      <alignment horizontal="right"/>
    </xf>
    <xf numFmtId="0" fontId="9" fillId="0" borderId="15" xfId="0" applyFont="1" applyBorder="1" applyAlignment="1">
      <alignment shrinkToFit="1"/>
    </xf>
    <xf numFmtId="178" fontId="9" fillId="0" borderId="14" xfId="3" applyNumberFormat="1" applyFont="1" applyFill="1" applyBorder="1" applyProtection="1"/>
    <xf numFmtId="178" fontId="9" fillId="2" borderId="14" xfId="3" applyNumberFormat="1" applyFont="1" applyFill="1" applyBorder="1" applyProtection="1"/>
    <xf numFmtId="178" fontId="9" fillId="2" borderId="18" xfId="3" applyNumberFormat="1" applyFont="1" applyFill="1" applyBorder="1" applyProtection="1"/>
    <xf numFmtId="177" fontId="9" fillId="2" borderId="14" xfId="3" applyNumberFormat="1" applyFont="1" applyFill="1" applyBorder="1" applyProtection="1"/>
    <xf numFmtId="0" fontId="12" fillId="0" borderId="40" xfId="0" applyFont="1" applyBorder="1" applyAlignment="1">
      <alignment horizontal="left"/>
    </xf>
    <xf numFmtId="0" fontId="12" fillId="0" borderId="16" xfId="0" applyFont="1" applyBorder="1"/>
    <xf numFmtId="0" fontId="12" fillId="0" borderId="1" xfId="0" applyFont="1" applyBorder="1"/>
    <xf numFmtId="0" fontId="12" fillId="0" borderId="42" xfId="0" applyFont="1" applyBorder="1"/>
    <xf numFmtId="0" fontId="12" fillId="0" borderId="24" xfId="0" applyFont="1" applyBorder="1"/>
    <xf numFmtId="37" fontId="9" fillId="0" borderId="14" xfId="0" applyNumberFormat="1" applyFont="1" applyBorder="1"/>
    <xf numFmtId="0" fontId="12" fillId="0" borderId="38" xfId="0" applyFont="1" applyBorder="1"/>
    <xf numFmtId="41" fontId="9" fillId="0" borderId="18" xfId="0" applyNumberFormat="1" applyFont="1" applyBorder="1"/>
    <xf numFmtId="41" fontId="9" fillId="0" borderId="14" xfId="0" applyNumberFormat="1" applyFont="1" applyBorder="1"/>
    <xf numFmtId="0" fontId="9" fillId="0" borderId="28" xfId="0" applyFont="1" applyBorder="1"/>
    <xf numFmtId="178" fontId="9" fillId="2" borderId="28" xfId="3" applyNumberFormat="1" applyFont="1" applyFill="1" applyBorder="1" applyProtection="1"/>
    <xf numFmtId="37" fontId="9" fillId="0" borderId="28" xfId="0" applyNumberFormat="1" applyFont="1" applyBorder="1"/>
    <xf numFmtId="0" fontId="9" fillId="0" borderId="29" xfId="0" applyFont="1" applyBorder="1"/>
    <xf numFmtId="37" fontId="9" fillId="0" borderId="0" xfId="0" applyNumberFormat="1" applyFont="1"/>
    <xf numFmtId="176" fontId="9" fillId="0" borderId="18" xfId="0" applyNumberFormat="1" applyFont="1" applyBorder="1"/>
    <xf numFmtId="0" fontId="9" fillId="0" borderId="14" xfId="0" applyFont="1" applyBorder="1" applyAlignment="1">
      <alignment horizontal="center"/>
    </xf>
    <xf numFmtId="0" fontId="9" fillId="0" borderId="28" xfId="0" applyFont="1" applyBorder="1" applyAlignment="1">
      <alignment horizontal="center"/>
    </xf>
    <xf numFmtId="178" fontId="9" fillId="0" borderId="31" xfId="3" applyNumberFormat="1" applyFont="1" applyFill="1" applyBorder="1" applyProtection="1"/>
    <xf numFmtId="0" fontId="23" fillId="0" borderId="0" xfId="5">
      <alignment vertical="center"/>
    </xf>
    <xf numFmtId="0" fontId="23" fillId="0" borderId="23" xfId="5" applyBorder="1">
      <alignment vertical="center"/>
    </xf>
    <xf numFmtId="0" fontId="23" fillId="0" borderId="21" xfId="5" applyBorder="1">
      <alignment vertical="center"/>
    </xf>
    <xf numFmtId="0" fontId="23" fillId="0" borderId="22" xfId="5" applyBorder="1">
      <alignment vertical="center"/>
    </xf>
    <xf numFmtId="0" fontId="23" fillId="0" borderId="14" xfId="5" applyBorder="1">
      <alignment vertical="center"/>
    </xf>
    <xf numFmtId="0" fontId="23" fillId="0" borderId="48" xfId="5" applyBorder="1">
      <alignment vertical="center"/>
    </xf>
    <xf numFmtId="0" fontId="23" fillId="0" borderId="18" xfId="5" applyBorder="1">
      <alignment vertical="center"/>
    </xf>
    <xf numFmtId="0" fontId="23" fillId="0" borderId="1" xfId="5" applyBorder="1">
      <alignment vertical="center"/>
    </xf>
    <xf numFmtId="0" fontId="23" fillId="0" borderId="17" xfId="5" applyBorder="1">
      <alignment vertical="center"/>
    </xf>
    <xf numFmtId="0" fontId="23" fillId="0" borderId="0" xfId="5" applyAlignment="1">
      <alignment horizontal="center" vertical="center"/>
    </xf>
    <xf numFmtId="38" fontId="23" fillId="0" borderId="0" xfId="5" applyNumberFormat="1">
      <alignment vertical="center"/>
    </xf>
    <xf numFmtId="0" fontId="28" fillId="0" borderId="0" xfId="2" quotePrefix="1" applyFont="1" applyAlignment="1">
      <alignment horizontal="right" vertical="center"/>
    </xf>
    <xf numFmtId="0" fontId="11" fillId="0" borderId="0" xfId="2" applyFont="1" applyAlignment="1">
      <alignment horizontal="right" vertical="center"/>
    </xf>
    <xf numFmtId="0" fontId="28" fillId="0" borderId="0" xfId="2" applyFont="1" applyAlignment="1">
      <alignment vertical="center"/>
    </xf>
    <xf numFmtId="0" fontId="28" fillId="0" borderId="0" xfId="2" applyFont="1"/>
    <xf numFmtId="0" fontId="11" fillId="0" borderId="0" xfId="2" applyFont="1"/>
    <xf numFmtId="0" fontId="28" fillId="0" borderId="1" xfId="2" quotePrefix="1" applyFont="1" applyBorder="1" applyAlignment="1">
      <alignment horizontal="right" vertical="center"/>
    </xf>
    <xf numFmtId="0" fontId="11" fillId="0" borderId="1" xfId="2" applyFont="1" applyBorder="1" applyAlignment="1">
      <alignment horizontal="right" vertical="center"/>
    </xf>
    <xf numFmtId="0" fontId="28" fillId="0" borderId="1" xfId="2" applyFont="1" applyBorder="1" applyAlignment="1">
      <alignment vertical="center"/>
    </xf>
    <xf numFmtId="0" fontId="11" fillId="0" borderId="0" xfId="2" applyFont="1" applyAlignment="1">
      <alignment horizontal="left"/>
    </xf>
    <xf numFmtId="0" fontId="22" fillId="0" borderId="0" xfId="2" applyFont="1"/>
    <xf numFmtId="0" fontId="28" fillId="0" borderId="0" xfId="2" quotePrefix="1" applyFont="1" applyAlignment="1">
      <alignment horizontal="left" vertical="center"/>
    </xf>
    <xf numFmtId="0" fontId="11" fillId="0" borderId="0" xfId="2" applyFont="1" applyAlignment="1">
      <alignment horizontal="right"/>
    </xf>
    <xf numFmtId="0" fontId="11" fillId="0" borderId="0" xfId="2" quotePrefix="1" applyFont="1" applyAlignment="1">
      <alignment horizontal="left"/>
    </xf>
    <xf numFmtId="0" fontId="11" fillId="0" borderId="2" xfId="2" applyFont="1" applyBorder="1" applyAlignment="1">
      <alignment horizontal="centerContinuous"/>
    </xf>
    <xf numFmtId="0" fontId="11" fillId="0" borderId="3" xfId="2" applyFont="1" applyBorder="1" applyAlignment="1">
      <alignment horizontal="centerContinuous"/>
    </xf>
    <xf numFmtId="0" fontId="11" fillId="0" borderId="4" xfId="2" applyFont="1" applyBorder="1" applyAlignment="1">
      <alignment horizontal="centerContinuous"/>
    </xf>
    <xf numFmtId="0" fontId="11" fillId="0" borderId="4" xfId="2" quotePrefix="1" applyFont="1" applyBorder="1" applyAlignment="1">
      <alignment horizontal="center"/>
    </xf>
    <xf numFmtId="0" fontId="11" fillId="0" borderId="5" xfId="2" applyFont="1" applyBorder="1" applyAlignment="1">
      <alignment horizontal="centerContinuous"/>
    </xf>
    <xf numFmtId="0" fontId="11" fillId="0" borderId="6" xfId="2" applyFont="1" applyBorder="1" applyAlignment="1">
      <alignment horizontal="center"/>
    </xf>
    <xf numFmtId="0" fontId="11" fillId="0" borderId="7" xfId="2" applyFont="1" applyBorder="1" applyAlignment="1">
      <alignment horizontal="centerContinuous"/>
    </xf>
    <xf numFmtId="0" fontId="11" fillId="0" borderId="8" xfId="2" quotePrefix="1" applyFont="1" applyBorder="1" applyAlignment="1">
      <alignment horizontal="centerContinuous"/>
    </xf>
    <xf numFmtId="0" fontId="11" fillId="0" borderId="9" xfId="2" applyFont="1" applyBorder="1" applyAlignment="1">
      <alignment horizontal="centerContinuous"/>
    </xf>
    <xf numFmtId="0" fontId="11" fillId="0" borderId="9" xfId="2" quotePrefix="1" applyFont="1" applyBorder="1" applyAlignment="1">
      <alignment horizontal="center"/>
    </xf>
    <xf numFmtId="0" fontId="11" fillId="0" borderId="10" xfId="2" applyFont="1" applyBorder="1" applyAlignment="1">
      <alignment horizontal="center"/>
    </xf>
    <xf numFmtId="0" fontId="11" fillId="0" borderId="14" xfId="2" applyFont="1" applyBorder="1" applyAlignment="1">
      <alignment horizontal="center"/>
    </xf>
    <xf numFmtId="0" fontId="11" fillId="0" borderId="14" xfId="2" applyFont="1" applyBorder="1"/>
    <xf numFmtId="38" fontId="11" fillId="2" borderId="14" xfId="1" applyFont="1" applyFill="1" applyBorder="1" applyAlignment="1">
      <alignment shrinkToFit="1"/>
    </xf>
    <xf numFmtId="38" fontId="11" fillId="0" borderId="14" xfId="1" applyFont="1" applyBorder="1" applyAlignment="1">
      <alignment shrinkToFit="1"/>
    </xf>
    <xf numFmtId="0" fontId="11" fillId="0" borderId="15" xfId="2" applyFont="1" applyBorder="1"/>
    <xf numFmtId="0" fontId="11" fillId="0" borderId="18" xfId="2" applyFont="1" applyBorder="1" applyAlignment="1">
      <alignment horizontal="center" vertical="center"/>
    </xf>
    <xf numFmtId="176" fontId="11" fillId="2" borderId="18" xfId="2" applyNumberFormat="1" applyFont="1" applyFill="1" applyBorder="1"/>
    <xf numFmtId="38" fontId="11" fillId="2" borderId="18" xfId="1" applyFont="1" applyFill="1" applyBorder="1" applyAlignment="1">
      <alignment shrinkToFit="1"/>
    </xf>
    <xf numFmtId="38" fontId="11" fillId="0" borderId="18" xfId="1" applyFont="1" applyBorder="1" applyAlignment="1">
      <alignment shrinkToFit="1"/>
    </xf>
    <xf numFmtId="0" fontId="11" fillId="0" borderId="18" xfId="2" applyFont="1" applyBorder="1"/>
    <xf numFmtId="0" fontId="11" fillId="0" borderId="19" xfId="2" applyFont="1" applyBorder="1"/>
    <xf numFmtId="0" fontId="11" fillId="0" borderId="18" xfId="2" applyFont="1" applyBorder="1" applyAlignment="1">
      <alignment horizontal="center"/>
    </xf>
    <xf numFmtId="176" fontId="11" fillId="0" borderId="18" xfId="2" applyNumberFormat="1" applyFont="1" applyBorder="1"/>
    <xf numFmtId="0" fontId="11" fillId="2" borderId="18" xfId="2" applyFont="1" applyFill="1" applyBorder="1"/>
    <xf numFmtId="176" fontId="11" fillId="0" borderId="14" xfId="2" applyNumberFormat="1" applyFont="1" applyBorder="1"/>
    <xf numFmtId="0" fontId="11" fillId="0" borderId="18" xfId="2" applyFont="1" applyBorder="1" applyAlignment="1">
      <alignment vertical="top"/>
    </xf>
    <xf numFmtId="0" fontId="11" fillId="0" borderId="14" xfId="2" applyFont="1" applyBorder="1" applyAlignment="1">
      <alignment horizontal="left"/>
    </xf>
    <xf numFmtId="0" fontId="11" fillId="0" borderId="28" xfId="2" applyFont="1" applyBorder="1" applyAlignment="1">
      <alignment horizontal="left"/>
    </xf>
    <xf numFmtId="176" fontId="11" fillId="0" borderId="28" xfId="2" applyNumberFormat="1" applyFont="1" applyBorder="1"/>
    <xf numFmtId="38" fontId="11" fillId="0" borderId="28" xfId="1" applyFont="1" applyBorder="1" applyAlignment="1">
      <alignment shrinkToFit="1"/>
    </xf>
    <xf numFmtId="0" fontId="11" fillId="0" borderId="28" xfId="2" applyFont="1" applyBorder="1"/>
    <xf numFmtId="0" fontId="11" fillId="0" borderId="29" xfId="2" applyFont="1" applyBorder="1"/>
    <xf numFmtId="176" fontId="11" fillId="0" borderId="0" xfId="2" applyNumberFormat="1" applyFont="1"/>
    <xf numFmtId="0" fontId="29" fillId="0" borderId="0" xfId="2" quotePrefix="1" applyFont="1" applyAlignment="1">
      <alignment horizontal="left"/>
    </xf>
    <xf numFmtId="0" fontId="12" fillId="0" borderId="41" xfId="0" applyFont="1" applyBorder="1" applyAlignment="1">
      <alignment horizontal="center"/>
    </xf>
    <xf numFmtId="0" fontId="27" fillId="0" borderId="14" xfId="0" quotePrefix="1" applyFont="1" applyFill="1" applyBorder="1" applyAlignment="1" applyProtection="1">
      <alignment horizontal="left"/>
      <protection locked="0"/>
    </xf>
    <xf numFmtId="0" fontId="21" fillId="0" borderId="0" xfId="0" applyFont="1" applyFill="1" applyProtection="1">
      <protection locked="0"/>
    </xf>
    <xf numFmtId="0" fontId="0" fillId="0" borderId="14" xfId="0" applyFill="1" applyBorder="1"/>
    <xf numFmtId="0" fontId="0" fillId="0" borderId="22" xfId="0" applyFill="1" applyBorder="1"/>
    <xf numFmtId="0" fontId="20" fillId="0" borderId="14" xfId="0" applyFont="1" applyFill="1" applyBorder="1" applyProtection="1">
      <protection locked="0"/>
    </xf>
    <xf numFmtId="0" fontId="21" fillId="0" borderId="49" xfId="0" applyFont="1" applyFill="1" applyBorder="1" applyProtection="1">
      <protection locked="0"/>
    </xf>
    <xf numFmtId="0" fontId="0" fillId="0" borderId="0" xfId="0" applyFill="1"/>
    <xf numFmtId="0" fontId="0" fillId="0" borderId="48" xfId="0" applyFill="1" applyBorder="1"/>
    <xf numFmtId="0" fontId="20" fillId="0" borderId="14" xfId="0" quotePrefix="1" applyFont="1" applyFill="1" applyBorder="1" applyAlignment="1" applyProtection="1">
      <alignment horizontal="left"/>
      <protection locked="0"/>
    </xf>
    <xf numFmtId="0" fontId="27" fillId="0" borderId="14" xfId="0" applyFont="1" applyFill="1" applyBorder="1" applyAlignment="1" applyProtection="1">
      <alignment horizontal="left"/>
      <protection locked="0"/>
    </xf>
    <xf numFmtId="0" fontId="20" fillId="0" borderId="28" xfId="0" applyFont="1" applyFill="1" applyBorder="1" applyProtection="1">
      <protection locked="0"/>
    </xf>
    <xf numFmtId="0" fontId="21" fillId="0" borderId="26" xfId="0" applyFont="1" applyFill="1" applyBorder="1" applyProtection="1">
      <protection locked="0"/>
    </xf>
    <xf numFmtId="0" fontId="0" fillId="0" borderId="28" xfId="0" applyFill="1" applyBorder="1"/>
    <xf numFmtId="0" fontId="0" fillId="0" borderId="27" xfId="0" applyFill="1" applyBorder="1"/>
    <xf numFmtId="0" fontId="21" fillId="0" borderId="51" xfId="0" applyFont="1" applyFill="1" applyBorder="1" applyProtection="1">
      <protection locked="0"/>
    </xf>
    <xf numFmtId="0" fontId="0" fillId="0" borderId="26" xfId="0" applyFill="1" applyBorder="1"/>
    <xf numFmtId="0" fontId="14" fillId="0" borderId="26" xfId="0" applyFont="1" applyFill="1" applyBorder="1" applyAlignment="1" applyProtection="1">
      <alignment horizontal="left"/>
      <protection locked="0"/>
    </xf>
    <xf numFmtId="0" fontId="14" fillId="0" borderId="0" xfId="0" applyFont="1" applyFill="1" applyAlignment="1" applyProtection="1">
      <alignment horizontal="left"/>
      <protection locked="0"/>
    </xf>
    <xf numFmtId="0" fontId="15" fillId="0" borderId="24" xfId="0" applyFont="1" applyFill="1" applyBorder="1"/>
    <xf numFmtId="0" fontId="16" fillId="0" borderId="19" xfId="0" applyFont="1" applyFill="1" applyBorder="1"/>
    <xf numFmtId="0" fontId="16" fillId="0" borderId="24" xfId="0" applyFont="1" applyFill="1" applyBorder="1"/>
    <xf numFmtId="0" fontId="16" fillId="0" borderId="0" xfId="0" applyFont="1" applyFill="1"/>
    <xf numFmtId="0" fontId="15" fillId="0" borderId="0" xfId="0" applyFont="1" applyFill="1" applyAlignment="1" applyProtection="1">
      <alignment horizontal="left"/>
      <protection locked="0"/>
    </xf>
    <xf numFmtId="0" fontId="15" fillId="0" borderId="0" xfId="0" applyFont="1" applyFill="1" applyAlignment="1" applyProtection="1">
      <alignment horizontal="center"/>
      <protection locked="0"/>
    </xf>
    <xf numFmtId="0" fontId="16" fillId="0" borderId="16" xfId="0" applyFont="1" applyFill="1" applyBorder="1"/>
    <xf numFmtId="179" fontId="11" fillId="0" borderId="0" xfId="0" applyNumberFormat="1" applyFont="1" applyFill="1"/>
    <xf numFmtId="0" fontId="16" fillId="0" borderId="14" xfId="0" applyFont="1" applyFill="1" applyBorder="1"/>
    <xf numFmtId="0" fontId="0" fillId="0" borderId="24" xfId="0" applyFill="1" applyBorder="1"/>
    <xf numFmtId="0" fontId="0" fillId="0" borderId="14" xfId="0" applyFill="1" applyBorder="1" applyAlignment="1">
      <alignment vertical="center"/>
    </xf>
    <xf numFmtId="0" fontId="0" fillId="0" borderId="0" xfId="0" applyFill="1" applyAlignment="1">
      <alignment vertical="center"/>
    </xf>
    <xf numFmtId="0" fontId="0" fillId="0" borderId="16" xfId="0" applyFill="1" applyBorder="1"/>
    <xf numFmtId="0" fontId="0" fillId="0" borderId="1" xfId="0" applyFill="1" applyBorder="1"/>
    <xf numFmtId="0" fontId="0" fillId="0" borderId="18" xfId="0" applyFill="1" applyBorder="1"/>
    <xf numFmtId="0" fontId="0" fillId="0" borderId="24" xfId="0" quotePrefix="1" applyFill="1" applyBorder="1" applyAlignment="1">
      <alignment horizontal="left" vertical="center"/>
    </xf>
    <xf numFmtId="0" fontId="0" fillId="0" borderId="49" xfId="0" applyFill="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8" xfId="0" applyFill="1" applyBorder="1" applyAlignment="1">
      <alignment vertical="center"/>
    </xf>
    <xf numFmtId="0" fontId="0" fillId="0" borderId="1" xfId="0" applyFill="1" applyBorder="1" applyAlignment="1">
      <alignment vertical="center"/>
    </xf>
    <xf numFmtId="0" fontId="0" fillId="0" borderId="50" xfId="0" applyFill="1" applyBorder="1" applyAlignment="1">
      <alignment vertical="center"/>
    </xf>
    <xf numFmtId="0" fontId="0" fillId="0" borderId="25" xfId="0" applyFill="1" applyBorder="1"/>
    <xf numFmtId="0" fontId="14" fillId="0" borderId="0" xfId="0" applyFont="1" applyFill="1"/>
    <xf numFmtId="0" fontId="15" fillId="0" borderId="0" xfId="0" applyFont="1" applyFill="1" applyAlignment="1">
      <alignment horizontal="left"/>
    </xf>
    <xf numFmtId="0" fontId="0" fillId="0" borderId="2" xfId="0" applyFill="1" applyBorder="1"/>
    <xf numFmtId="0" fontId="0" fillId="0" borderId="3" xfId="0" applyFill="1" applyBorder="1"/>
    <xf numFmtId="0" fontId="0" fillId="0" borderId="52" xfId="0" applyFill="1" applyBorder="1"/>
    <xf numFmtId="0" fontId="22" fillId="0" borderId="24" xfId="0" applyFont="1" applyFill="1" applyBorder="1" applyAlignment="1">
      <alignment horizontal="centerContinuous"/>
    </xf>
    <xf numFmtId="0" fontId="22" fillId="0" borderId="0" xfId="0" applyFont="1" applyFill="1" applyAlignment="1">
      <alignment horizontal="centerContinuous"/>
    </xf>
    <xf numFmtId="0" fontId="0" fillId="0" borderId="0" xfId="0" applyFill="1" applyAlignment="1">
      <alignment horizontal="centerContinuous"/>
    </xf>
    <xf numFmtId="0" fontId="0" fillId="0" borderId="49" xfId="0" applyFill="1" applyBorder="1" applyAlignment="1">
      <alignment horizontal="centerContinuous"/>
    </xf>
    <xf numFmtId="0" fontId="0" fillId="0" borderId="7" xfId="0" applyFill="1" applyBorder="1"/>
    <xf numFmtId="0" fontId="0" fillId="0" borderId="8" xfId="0" applyFill="1" applyBorder="1"/>
    <xf numFmtId="0" fontId="0" fillId="0" borderId="53" xfId="0" applyFill="1" applyBorder="1"/>
    <xf numFmtId="0" fontId="0" fillId="0" borderId="49" xfId="0" applyFill="1" applyBorder="1"/>
    <xf numFmtId="0" fontId="0" fillId="0" borderId="51" xfId="0" applyFill="1" applyBorder="1"/>
    <xf numFmtId="0" fontId="0" fillId="0" borderId="0" xfId="0" applyFill="1" applyAlignment="1">
      <alignment horizontal="left"/>
    </xf>
    <xf numFmtId="0" fontId="15" fillId="0" borderId="0" xfId="0" quotePrefix="1" applyFont="1" applyFill="1" applyAlignment="1">
      <alignment horizontal="left"/>
    </xf>
    <xf numFmtId="0" fontId="12" fillId="0" borderId="0" xfId="0" applyFont="1" applyBorder="1"/>
    <xf numFmtId="0" fontId="7" fillId="0" borderId="24" xfId="0" applyFont="1" applyBorder="1"/>
    <xf numFmtId="0" fontId="7" fillId="0" borderId="0" xfId="0" applyFont="1" applyBorder="1"/>
    <xf numFmtId="0" fontId="11" fillId="0" borderId="0" xfId="2" applyFont="1" applyAlignment="1">
      <alignment horizontal="center"/>
    </xf>
    <xf numFmtId="0" fontId="0" fillId="0" borderId="24" xfId="0" quotePrefix="1" applyFill="1" applyBorder="1" applyAlignment="1">
      <alignment horizontal="center"/>
    </xf>
    <xf numFmtId="0" fontId="0" fillId="0" borderId="48" xfId="0" quotePrefix="1" applyFill="1" applyBorder="1" applyAlignment="1">
      <alignment horizontal="center"/>
    </xf>
    <xf numFmtId="0" fontId="0" fillId="0" borderId="14" xfId="0" applyFill="1" applyBorder="1" applyAlignment="1">
      <alignment horizontal="center"/>
    </xf>
    <xf numFmtId="0" fontId="0" fillId="0" borderId="48" xfId="0" applyFill="1" applyBorder="1" applyAlignment="1">
      <alignment horizontal="center"/>
    </xf>
    <xf numFmtId="0" fontId="0" fillId="0" borderId="24" xfId="0" applyFill="1" applyBorder="1" applyAlignment="1">
      <alignment horizontal="center"/>
    </xf>
    <xf numFmtId="0" fontId="9" fillId="0" borderId="0" xfId="0" quotePrefix="1" applyFont="1" applyFill="1" applyAlignment="1" applyProtection="1">
      <alignment horizontal="center" vertical="center"/>
      <protection locked="0"/>
    </xf>
    <xf numFmtId="0" fontId="5" fillId="0" borderId="49" xfId="0" applyFont="1" applyFill="1" applyBorder="1" applyAlignment="1">
      <alignment horizontal="center" vertical="center"/>
    </xf>
    <xf numFmtId="0" fontId="0" fillId="0" borderId="0" xfId="0" applyFill="1" applyAlignment="1">
      <alignment vertical="center"/>
    </xf>
    <xf numFmtId="0" fontId="0" fillId="0" borderId="1" xfId="0" applyFill="1" applyBorder="1" applyAlignment="1">
      <alignment vertical="center"/>
    </xf>
    <xf numFmtId="0" fontId="0" fillId="0" borderId="0" xfId="0" applyFill="1" applyAlignment="1">
      <alignment horizontal="left" vertical="center"/>
    </xf>
    <xf numFmtId="0" fontId="0" fillId="0" borderId="48" xfId="0" applyFill="1" applyBorder="1" applyAlignment="1">
      <alignment horizontal="left" vertical="center"/>
    </xf>
    <xf numFmtId="179" fontId="0" fillId="0" borderId="0" xfId="0" applyNumberFormat="1" applyFill="1" applyAlignment="1">
      <alignment vertical="center"/>
    </xf>
    <xf numFmtId="0" fontId="5" fillId="0" borderId="0" xfId="4" applyFill="1" applyAlignment="1">
      <alignment horizontal="right" vertical="center"/>
    </xf>
    <xf numFmtId="0" fontId="0" fillId="0" borderId="21" xfId="0" quotePrefix="1" applyFill="1" applyBorder="1" applyAlignment="1">
      <alignment horizontal="left" vertical="center"/>
    </xf>
    <xf numFmtId="0" fontId="0" fillId="0" borderId="0" xfId="0" quotePrefix="1" applyFill="1" applyAlignment="1">
      <alignment horizontal="left" vertical="center"/>
    </xf>
    <xf numFmtId="0" fontId="5" fillId="0" borderId="14" xfId="0" quotePrefix="1" applyFont="1" applyFill="1" applyBorder="1" applyAlignment="1">
      <alignment horizontal="center" vertical="center"/>
    </xf>
    <xf numFmtId="0" fontId="5" fillId="0" borderId="0" xfId="0" quotePrefix="1" applyFont="1" applyFill="1" applyAlignment="1">
      <alignment horizontal="center"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1" xfId="0" applyFill="1" applyBorder="1" applyAlignment="1">
      <alignment horizontal="left" vertical="center"/>
    </xf>
    <xf numFmtId="0" fontId="0" fillId="0" borderId="17" xfId="0" applyFill="1" applyBorder="1" applyAlignment="1">
      <alignment horizontal="left" vertical="center"/>
    </xf>
    <xf numFmtId="38" fontId="18" fillId="0" borderId="0" xfId="1" applyFont="1" applyFill="1" applyAlignment="1">
      <alignment horizontal="center" vertical="center"/>
    </xf>
    <xf numFmtId="0" fontId="0" fillId="0" borderId="14" xfId="0" applyFill="1" applyBorder="1" applyAlignment="1">
      <alignment horizontal="center" vertical="center"/>
    </xf>
    <xf numFmtId="0" fontId="0" fillId="0" borderId="0" xfId="0" applyFill="1" applyAlignment="1">
      <alignment horizontal="center" vertical="center"/>
    </xf>
    <xf numFmtId="0" fontId="0" fillId="0" borderId="49" xfId="0" applyFill="1" applyBorder="1" applyAlignment="1">
      <alignment horizontal="center" vertical="center"/>
    </xf>
    <xf numFmtId="49" fontId="22" fillId="0" borderId="21" xfId="0" quotePrefix="1" applyNumberFormat="1" applyFont="1" applyFill="1" applyBorder="1" applyAlignment="1">
      <alignment horizontal="center" vertical="center"/>
    </xf>
    <xf numFmtId="49" fontId="22" fillId="0" borderId="47" xfId="0" quotePrefix="1" applyNumberFormat="1" applyFont="1" applyFill="1" applyBorder="1" applyAlignment="1">
      <alignment horizontal="center" vertical="center"/>
    </xf>
    <xf numFmtId="49" fontId="22" fillId="0" borderId="0" xfId="0" quotePrefix="1" applyNumberFormat="1" applyFont="1" applyFill="1" applyBorder="1" applyAlignment="1">
      <alignment horizontal="center" vertical="center"/>
    </xf>
    <xf numFmtId="49" fontId="22" fillId="0" borderId="49" xfId="0" quotePrefix="1" applyNumberFormat="1" applyFont="1" applyFill="1" applyBorder="1" applyAlignment="1">
      <alignment horizontal="center" vertical="center"/>
    </xf>
    <xf numFmtId="180" fontId="11" fillId="0" borderId="24" xfId="0" applyNumberFormat="1" applyFont="1" applyFill="1" applyBorder="1" applyAlignment="1">
      <alignment vertical="center"/>
    </xf>
    <xf numFmtId="0" fontId="9" fillId="0" borderId="48" xfId="0" quotePrefix="1" applyFont="1" applyFill="1" applyBorder="1" applyAlignment="1" applyProtection="1">
      <alignment horizontal="center" vertical="center"/>
      <protection locked="0"/>
    </xf>
    <xf numFmtId="0" fontId="0" fillId="0" borderId="0" xfId="0" quotePrefix="1" applyFill="1" applyAlignment="1">
      <alignment horizontal="center" vertical="center"/>
    </xf>
    <xf numFmtId="49" fontId="18" fillId="0" borderId="0" xfId="0" applyNumberFormat="1" applyFont="1" applyFill="1" applyAlignment="1" applyProtection="1">
      <alignment horizontal="center" vertical="center" shrinkToFit="1"/>
      <protection locked="0"/>
    </xf>
    <xf numFmtId="49" fontId="22" fillId="0" borderId="0" xfId="0" quotePrefix="1" applyNumberFormat="1" applyFont="1" applyFill="1" applyAlignment="1">
      <alignment horizontal="center" vertical="center"/>
    </xf>
    <xf numFmtId="49" fontId="22" fillId="0" borderId="1" xfId="0" quotePrefix="1" applyNumberFormat="1" applyFont="1" applyFill="1" applyBorder="1" applyAlignment="1">
      <alignment horizontal="center" vertical="center"/>
    </xf>
    <xf numFmtId="49" fontId="22" fillId="0" borderId="50" xfId="0" quotePrefix="1" applyNumberFormat="1" applyFont="1" applyFill="1" applyBorder="1" applyAlignment="1">
      <alignment horizontal="center" vertical="center"/>
    </xf>
    <xf numFmtId="181" fontId="16" fillId="0" borderId="3" xfId="0" quotePrefix="1" applyNumberFormat="1" applyFont="1" applyFill="1" applyBorder="1" applyAlignment="1">
      <alignment horizontal="left" vertical="center"/>
    </xf>
    <xf numFmtId="181" fontId="16" fillId="0" borderId="1" xfId="0" quotePrefix="1" applyNumberFormat="1" applyFont="1" applyFill="1" applyBorder="1" applyAlignment="1">
      <alignment horizontal="left" vertical="center"/>
    </xf>
    <xf numFmtId="0" fontId="16" fillId="0" borderId="3"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3" xfId="0" applyFont="1" applyFill="1" applyBorder="1" applyAlignment="1">
      <alignment vertical="center"/>
    </xf>
    <xf numFmtId="0" fontId="16" fillId="0" borderId="1" xfId="0" applyFont="1" applyFill="1" applyBorder="1" applyAlignment="1">
      <alignment vertical="center"/>
    </xf>
    <xf numFmtId="0" fontId="16" fillId="0" borderId="43" xfId="0" applyFont="1" applyFill="1" applyBorder="1" applyAlignment="1">
      <alignment vertical="center"/>
    </xf>
    <xf numFmtId="0" fontId="16" fillId="0" borderId="17" xfId="0" applyFont="1" applyFill="1" applyBorder="1" applyAlignment="1">
      <alignment vertical="center"/>
    </xf>
    <xf numFmtId="0" fontId="0" fillId="0" borderId="5"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23" fillId="0" borderId="18" xfId="5" applyBorder="1" applyAlignment="1">
      <alignment horizontal="right" vertical="center"/>
    </xf>
    <xf numFmtId="0" fontId="23" fillId="0" borderId="1" xfId="5" applyBorder="1" applyAlignment="1">
      <alignment horizontal="right" vertical="center"/>
    </xf>
    <xf numFmtId="0" fontId="23" fillId="0" borderId="17" xfId="5" applyBorder="1" applyAlignment="1">
      <alignment horizontal="right" vertical="center"/>
    </xf>
    <xf numFmtId="0" fontId="23" fillId="0" borderId="18" xfId="5" applyBorder="1" applyAlignment="1">
      <alignment horizontal="center" vertical="center"/>
    </xf>
    <xf numFmtId="0" fontId="23" fillId="0" borderId="17" xfId="5" applyBorder="1" applyAlignment="1">
      <alignment horizontal="center" vertical="center"/>
    </xf>
    <xf numFmtId="0" fontId="23" fillId="0" borderId="18" xfId="5" applyBorder="1" applyAlignment="1">
      <alignment horizontal="left" vertical="center"/>
    </xf>
    <xf numFmtId="0" fontId="23" fillId="0" borderId="1" xfId="5" applyBorder="1" applyAlignment="1">
      <alignment horizontal="left" vertical="center"/>
    </xf>
    <xf numFmtId="0" fontId="23" fillId="0" borderId="17" xfId="5" applyBorder="1" applyAlignment="1">
      <alignment horizontal="left" vertical="center"/>
    </xf>
    <xf numFmtId="0" fontId="23" fillId="0" borderId="0" xfId="5" applyAlignment="1">
      <alignment horizontal="right" vertical="center"/>
    </xf>
    <xf numFmtId="0" fontId="23" fillId="0" borderId="0" xfId="5" applyAlignment="1">
      <alignment horizontal="distributed" vertical="center" justifyLastLine="1"/>
    </xf>
    <xf numFmtId="0" fontId="23" fillId="0" borderId="14" xfId="5" applyBorder="1" applyAlignment="1">
      <alignment horizontal="right" vertical="center"/>
    </xf>
    <xf numFmtId="0" fontId="23" fillId="0" borderId="48" xfId="5" applyBorder="1" applyAlignment="1">
      <alignment horizontal="right" vertical="center"/>
    </xf>
    <xf numFmtId="0" fontId="23" fillId="0" borderId="14" xfId="5" applyBorder="1" applyAlignment="1">
      <alignment horizontal="center" vertical="center"/>
    </xf>
    <xf numFmtId="0" fontId="23" fillId="0" borderId="48" xfId="5" applyBorder="1" applyAlignment="1">
      <alignment horizontal="center" vertical="center"/>
    </xf>
    <xf numFmtId="0" fontId="23" fillId="0" borderId="14" xfId="5" applyBorder="1" applyAlignment="1">
      <alignment horizontal="left" vertical="center"/>
    </xf>
    <xf numFmtId="0" fontId="23" fillId="0" borderId="0" xfId="5" applyAlignment="1">
      <alignment horizontal="left" vertical="center"/>
    </xf>
    <xf numFmtId="0" fontId="23" fillId="0" borderId="48" xfId="5" applyBorder="1" applyAlignment="1">
      <alignment horizontal="left" vertical="center"/>
    </xf>
    <xf numFmtId="0" fontId="23" fillId="0" borderId="1" xfId="5" applyBorder="1" applyAlignment="1">
      <alignment horizontal="center" vertical="center"/>
    </xf>
    <xf numFmtId="38" fontId="23" fillId="0" borderId="18" xfId="1" applyFont="1" applyBorder="1" applyAlignment="1">
      <alignment horizontal="right" vertical="center"/>
    </xf>
    <xf numFmtId="38" fontId="23" fillId="0" borderId="1" xfId="1" applyFont="1" applyBorder="1" applyAlignment="1">
      <alignment horizontal="right" vertical="center"/>
    </xf>
    <xf numFmtId="38" fontId="23" fillId="0" borderId="17" xfId="1" applyFont="1" applyBorder="1" applyAlignment="1">
      <alignment horizontal="right" vertical="center"/>
    </xf>
    <xf numFmtId="0" fontId="23" fillId="0" borderId="23" xfId="5" applyBorder="1" applyAlignment="1">
      <alignment horizontal="left" vertical="center"/>
    </xf>
    <xf numFmtId="0" fontId="23" fillId="0" borderId="21" xfId="5" applyBorder="1" applyAlignment="1">
      <alignment horizontal="left" vertical="center"/>
    </xf>
    <xf numFmtId="0" fontId="23" fillId="0" borderId="22" xfId="5" applyBorder="1" applyAlignment="1">
      <alignment horizontal="left" vertical="center"/>
    </xf>
    <xf numFmtId="0" fontId="23" fillId="0" borderId="14" xfId="5" applyBorder="1" applyAlignment="1">
      <alignment horizontal="left" wrapText="1"/>
    </xf>
    <xf numFmtId="0" fontId="23" fillId="0" borderId="0" xfId="5" applyAlignment="1">
      <alignment horizontal="left" wrapText="1"/>
    </xf>
    <xf numFmtId="0" fontId="23" fillId="0" borderId="48" xfId="5" applyBorder="1" applyAlignment="1">
      <alignment horizontal="left" wrapText="1"/>
    </xf>
    <xf numFmtId="0" fontId="23" fillId="0" borderId="18" xfId="5" applyBorder="1" applyAlignment="1">
      <alignment horizontal="left" wrapText="1"/>
    </xf>
    <xf numFmtId="0" fontId="23" fillId="0" borderId="1" xfId="5" applyBorder="1" applyAlignment="1">
      <alignment horizontal="left" wrapText="1"/>
    </xf>
    <xf numFmtId="0" fontId="23" fillId="0" borderId="17" xfId="5" applyBorder="1" applyAlignment="1">
      <alignment horizontal="left" wrapText="1"/>
    </xf>
    <xf numFmtId="0" fontId="23" fillId="0" borderId="0" xfId="5" applyAlignment="1">
      <alignment horizontal="center" vertical="center"/>
    </xf>
    <xf numFmtId="38" fontId="23" fillId="0" borderId="14" xfId="1" applyFont="1" applyBorder="1" applyAlignment="1">
      <alignment horizontal="right" vertical="center"/>
    </xf>
    <xf numFmtId="38" fontId="23" fillId="0" borderId="0" xfId="1" applyFont="1" applyAlignment="1">
      <alignment horizontal="right" vertical="center"/>
    </xf>
    <xf numFmtId="38" fontId="23" fillId="0" borderId="48" xfId="1" applyFont="1" applyBorder="1" applyAlignment="1">
      <alignment horizontal="right" vertical="center"/>
    </xf>
    <xf numFmtId="0" fontId="23" fillId="0" borderId="23" xfId="5" applyBorder="1" applyAlignment="1">
      <alignment horizontal="right" vertical="center"/>
    </xf>
    <xf numFmtId="0" fontId="23" fillId="0" borderId="21" xfId="5" applyBorder="1" applyAlignment="1">
      <alignment horizontal="right" vertical="center"/>
    </xf>
    <xf numFmtId="0" fontId="23" fillId="0" borderId="22" xfId="5" applyBorder="1" applyAlignment="1">
      <alignment horizontal="right" vertical="center"/>
    </xf>
    <xf numFmtId="38" fontId="23" fillId="0" borderId="23" xfId="1" applyFont="1" applyBorder="1" applyAlignment="1">
      <alignment horizontal="right" vertical="center"/>
    </xf>
    <xf numFmtId="38" fontId="23" fillId="0" borderId="21" xfId="1" applyFont="1" applyBorder="1" applyAlignment="1">
      <alignment horizontal="right" vertical="center"/>
    </xf>
    <xf numFmtId="38" fontId="23" fillId="0" borderId="22" xfId="1" applyFont="1" applyBorder="1" applyAlignment="1">
      <alignment horizontal="right" vertical="center"/>
    </xf>
    <xf numFmtId="0" fontId="23" fillId="0" borderId="23" xfId="5" applyBorder="1" applyAlignment="1">
      <alignment horizontal="center" vertical="center"/>
    </xf>
    <xf numFmtId="0" fontId="23" fillId="0" borderId="21" xfId="5" applyBorder="1" applyAlignment="1">
      <alignment horizontal="center" vertical="center"/>
    </xf>
    <xf numFmtId="0" fontId="23" fillId="0" borderId="22" xfId="5" applyBorder="1" applyAlignment="1">
      <alignment horizontal="center" vertical="center"/>
    </xf>
    <xf numFmtId="10" fontId="23" fillId="0" borderId="14" xfId="5" applyNumberFormat="1" applyBorder="1" applyAlignment="1">
      <alignment horizontal="left" wrapText="1"/>
    </xf>
    <xf numFmtId="38" fontId="26" fillId="0" borderId="14" xfId="1" applyFont="1" applyBorder="1" applyAlignment="1">
      <alignment horizontal="right" vertical="center"/>
    </xf>
    <xf numFmtId="38" fontId="26" fillId="0" borderId="0" xfId="1" applyFont="1" applyAlignment="1">
      <alignment horizontal="right" vertical="center"/>
    </xf>
    <xf numFmtId="38" fontId="26" fillId="0" borderId="48" xfId="1" applyFont="1" applyBorder="1" applyAlignment="1">
      <alignment horizontal="right" vertical="center"/>
    </xf>
    <xf numFmtId="9" fontId="23" fillId="0" borderId="14" xfId="5" applyNumberFormat="1" applyBorder="1" applyAlignment="1">
      <alignment horizontal="left" wrapText="1"/>
    </xf>
    <xf numFmtId="0" fontId="25" fillId="0" borderId="21" xfId="5" applyFont="1" applyBorder="1" applyAlignment="1">
      <alignment horizontal="distributed" vertical="center" justifyLastLine="1"/>
    </xf>
    <xf numFmtId="0" fontId="25" fillId="0" borderId="0" xfId="5" applyFont="1" applyAlignment="1">
      <alignment horizontal="distributed" vertical="center" justifyLastLine="1"/>
    </xf>
    <xf numFmtId="0" fontId="23" fillId="0" borderId="23" xfId="5" applyBorder="1" applyAlignment="1">
      <alignment horizontal="distributed" vertical="center" justifyLastLine="1"/>
    </xf>
    <xf numFmtId="0" fontId="23" fillId="0" borderId="21" xfId="5" applyBorder="1" applyAlignment="1">
      <alignment horizontal="distributed" vertical="center" justifyLastLine="1"/>
    </xf>
    <xf numFmtId="0" fontId="23" fillId="0" borderId="22" xfId="5" applyBorder="1" applyAlignment="1">
      <alignment horizontal="distributed" vertical="center" justifyLastLine="1"/>
    </xf>
    <xf numFmtId="0" fontId="23" fillId="0" borderId="18" xfId="5" applyBorder="1" applyAlignment="1">
      <alignment horizontal="distributed" vertical="center" justifyLastLine="1"/>
    </xf>
    <xf numFmtId="0" fontId="23" fillId="0" borderId="1" xfId="5" applyBorder="1" applyAlignment="1">
      <alignment horizontal="distributed" vertical="center" justifyLastLine="1"/>
    </xf>
    <xf numFmtId="0" fontId="23" fillId="0" borderId="17" xfId="5" applyBorder="1" applyAlignment="1">
      <alignment horizontal="distributed" vertical="center" justifyLastLine="1"/>
    </xf>
    <xf numFmtId="0" fontId="23" fillId="0" borderId="45" xfId="5" applyBorder="1" applyAlignment="1">
      <alignment horizontal="distributed" vertical="center" justifyLastLine="1"/>
    </xf>
    <xf numFmtId="0" fontId="23" fillId="0" borderId="55" xfId="5" applyBorder="1" applyAlignment="1">
      <alignment horizontal="distributed" vertical="center" justifyLastLine="1"/>
    </xf>
    <xf numFmtId="0" fontId="23" fillId="0" borderId="46" xfId="5" applyBorder="1" applyAlignment="1">
      <alignment horizontal="distributed" vertical="center" justifyLastLine="1"/>
    </xf>
    <xf numFmtId="0" fontId="23" fillId="0" borderId="45" xfId="5" applyBorder="1" applyAlignment="1">
      <alignment horizontal="distributed" vertical="center"/>
    </xf>
    <xf numFmtId="0" fontId="23" fillId="0" borderId="55" xfId="5" applyBorder="1" applyAlignment="1">
      <alignment horizontal="distributed" vertical="center"/>
    </xf>
    <xf numFmtId="0" fontId="23" fillId="0" borderId="46" xfId="5" applyBorder="1" applyAlignment="1">
      <alignment horizontal="distributed" vertical="center"/>
    </xf>
    <xf numFmtId="0" fontId="23" fillId="0" borderId="45" xfId="5" applyBorder="1" applyAlignment="1">
      <alignment horizontal="center" vertical="center"/>
    </xf>
    <xf numFmtId="0" fontId="23" fillId="0" borderId="55" xfId="5" applyBorder="1" applyAlignment="1">
      <alignment horizontal="center" vertical="center"/>
    </xf>
    <xf numFmtId="0" fontId="23" fillId="0" borderId="46" xfId="5" applyBorder="1" applyAlignment="1">
      <alignment horizontal="center" vertical="center"/>
    </xf>
    <xf numFmtId="0" fontId="12" fillId="0" borderId="38" xfId="0" applyFont="1" applyBorder="1" applyAlignment="1">
      <alignment horizontal="left"/>
    </xf>
    <xf numFmtId="0" fontId="12" fillId="0" borderId="39" xfId="0" applyFont="1" applyBorder="1" applyAlignment="1">
      <alignment horizontal="left"/>
    </xf>
    <xf numFmtId="0" fontId="12" fillId="0" borderId="42" xfId="0" applyFont="1" applyBorder="1" applyAlignment="1">
      <alignment horizontal="left"/>
    </xf>
    <xf numFmtId="0" fontId="12" fillId="0" borderId="40" xfId="0" applyFont="1" applyBorder="1" applyAlignment="1">
      <alignment horizontal="center"/>
    </xf>
    <xf numFmtId="0" fontId="12" fillId="0" borderId="41" xfId="0" applyFont="1" applyBorder="1" applyAlignment="1">
      <alignment horizontal="center"/>
    </xf>
    <xf numFmtId="0" fontId="12" fillId="0" borderId="5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2" xfId="0" applyFont="1" applyBorder="1" applyAlignment="1">
      <alignment horizontal="center"/>
    </xf>
    <xf numFmtId="0" fontId="11" fillId="0" borderId="16" xfId="0" applyFont="1" applyBorder="1" applyAlignment="1">
      <alignment horizontal="left" vertical="top"/>
    </xf>
    <xf numFmtId="0" fontId="11" fillId="0" borderId="1" xfId="0" applyFont="1" applyBorder="1" applyAlignment="1">
      <alignment horizontal="left" vertical="top"/>
    </xf>
    <xf numFmtId="0" fontId="11" fillId="0" borderId="17" xfId="0" applyFont="1" applyBorder="1" applyAlignment="1">
      <alignment horizontal="left" vertical="top"/>
    </xf>
    <xf numFmtId="0" fontId="11" fillId="0" borderId="20" xfId="2"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23" xfId="2" applyFont="1" applyBorder="1" applyAlignment="1">
      <alignment horizontal="center" vertical="center"/>
    </xf>
    <xf numFmtId="0" fontId="5" fillId="0" borderId="28" xfId="0" applyFont="1" applyBorder="1" applyAlignment="1">
      <alignment horizontal="center" vertical="center"/>
    </xf>
    <xf numFmtId="0" fontId="11" fillId="0" borderId="20" xfId="2" applyFont="1" applyBorder="1"/>
    <xf numFmtId="0" fontId="11" fillId="0" borderId="21" xfId="0" applyFont="1" applyBorder="1"/>
    <xf numFmtId="0" fontId="11" fillId="0" borderId="22" xfId="0" applyFont="1" applyBorder="1"/>
    <xf numFmtId="0" fontId="11" fillId="0" borderId="16" xfId="2" applyFont="1" applyBorder="1"/>
    <xf numFmtId="0" fontId="11" fillId="0" borderId="1" xfId="0" applyFont="1" applyBorder="1"/>
    <xf numFmtId="0" fontId="11" fillId="0" borderId="17" xfId="0" applyFont="1" applyBorder="1"/>
    <xf numFmtId="0" fontId="11" fillId="0" borderId="18" xfId="2" applyFont="1" applyBorder="1" applyAlignment="1">
      <alignment horizontal="left" shrinkToFit="1"/>
    </xf>
    <xf numFmtId="0" fontId="11" fillId="0" borderId="17" xfId="2" applyFont="1" applyBorder="1" applyAlignment="1">
      <alignment horizontal="left" shrinkToFit="1"/>
    </xf>
    <xf numFmtId="0" fontId="11" fillId="0" borderId="23" xfId="0" applyFont="1" applyBorder="1" applyAlignment="1">
      <alignment horizontal="left" shrinkToFit="1"/>
    </xf>
    <xf numFmtId="0" fontId="11" fillId="0" borderId="22" xfId="0" applyFont="1" applyBorder="1" applyAlignment="1">
      <alignment horizontal="left" shrinkToFit="1"/>
    </xf>
    <xf numFmtId="0" fontId="11" fillId="0" borderId="16" xfId="2" applyFont="1" applyBorder="1" applyAlignment="1">
      <alignment horizontal="left"/>
    </xf>
    <xf numFmtId="0" fontId="11" fillId="0" borderId="1" xfId="0" applyFont="1" applyBorder="1" applyAlignment="1">
      <alignment horizontal="left"/>
    </xf>
    <xf numFmtId="0" fontId="11" fillId="0" borderId="17" xfId="0" applyFont="1" applyBorder="1" applyAlignment="1">
      <alignment horizontal="left"/>
    </xf>
    <xf numFmtId="0" fontId="11" fillId="0" borderId="23" xfId="2" applyFont="1" applyBorder="1" applyAlignment="1">
      <alignment horizontal="left" shrinkToFit="1"/>
    </xf>
    <xf numFmtId="0" fontId="11" fillId="0" borderId="22" xfId="2" applyFont="1" applyBorder="1" applyAlignment="1">
      <alignment horizontal="left" shrinkToFit="1"/>
    </xf>
    <xf numFmtId="0" fontId="11" fillId="0" borderId="1" xfId="2" applyFont="1" applyBorder="1" applyAlignment="1">
      <alignment horizontal="left"/>
    </xf>
    <xf numFmtId="0" fontId="11" fillId="0" borderId="17" xfId="2" applyFont="1" applyBorder="1" applyAlignment="1">
      <alignment horizontal="left"/>
    </xf>
    <xf numFmtId="0" fontId="11" fillId="0" borderId="0" xfId="2" applyFont="1" applyAlignment="1">
      <alignment vertical="center" shrinkToFit="1"/>
    </xf>
    <xf numFmtId="0" fontId="5" fillId="0" borderId="0" xfId="0" applyFont="1" applyAlignment="1">
      <alignment shrinkToFit="1"/>
    </xf>
    <xf numFmtId="0" fontId="5" fillId="0" borderId="0" xfId="2" applyFont="1" applyAlignment="1">
      <alignment horizontal="center" vertical="center"/>
    </xf>
    <xf numFmtId="0" fontId="11" fillId="0" borderId="30" xfId="2" applyFont="1" applyBorder="1" applyAlignment="1">
      <alignment horizontal="left" shrinkToFit="1"/>
    </xf>
    <xf numFmtId="0" fontId="11" fillId="0" borderId="13" xfId="2" applyFont="1" applyBorder="1" applyAlignment="1">
      <alignment horizontal="left" shrinkToFit="1"/>
    </xf>
    <xf numFmtId="0" fontId="5" fillId="0" borderId="21" xfId="0" applyFont="1" applyBorder="1"/>
    <xf numFmtId="0" fontId="5" fillId="0" borderId="22" xfId="0" applyFont="1" applyBorder="1"/>
    <xf numFmtId="0" fontId="5" fillId="0" borderId="1" xfId="0" applyFont="1" applyBorder="1"/>
    <xf numFmtId="0" fontId="5" fillId="0" borderId="17" xfId="0" applyFont="1" applyBorder="1"/>
    <xf numFmtId="0" fontId="30" fillId="0" borderId="16" xfId="2" applyFont="1" applyBorder="1"/>
    <xf numFmtId="0" fontId="30" fillId="0" borderId="1" xfId="0" applyFont="1" applyBorder="1"/>
    <xf numFmtId="0" fontId="30" fillId="0" borderId="17" xfId="0" applyFont="1" applyBorder="1"/>
    <xf numFmtId="0" fontId="31" fillId="0" borderId="16" xfId="2" applyFont="1" applyBorder="1"/>
    <xf numFmtId="0" fontId="31" fillId="0" borderId="1" xfId="0" applyFont="1" applyBorder="1"/>
    <xf numFmtId="0" fontId="31" fillId="0" borderId="17" xfId="0" applyFont="1" applyBorder="1"/>
    <xf numFmtId="0" fontId="5" fillId="0" borderId="23" xfId="0" applyFont="1" applyBorder="1" applyAlignment="1">
      <alignment horizontal="left" shrinkToFit="1"/>
    </xf>
    <xf numFmtId="0" fontId="5" fillId="0" borderId="22" xfId="0" applyFont="1" applyBorder="1" applyAlignment="1">
      <alignment horizontal="left" shrinkToFit="1"/>
    </xf>
    <xf numFmtId="0" fontId="11" fillId="0" borderId="16" xfId="0" applyFont="1" applyBorder="1" applyAlignment="1">
      <alignment vertical="center"/>
    </xf>
    <xf numFmtId="0" fontId="11" fillId="0" borderId="1" xfId="0" applyFont="1" applyBorder="1" applyAlignment="1">
      <alignment vertical="center"/>
    </xf>
    <xf numFmtId="0" fontId="11" fillId="0" borderId="17" xfId="0" applyFont="1" applyBorder="1" applyAlignment="1">
      <alignment vertical="center"/>
    </xf>
    <xf numFmtId="0" fontId="11" fillId="0" borderId="11" xfId="2" applyFont="1" applyBorder="1" applyAlignment="1">
      <alignment horizontal="center" vertical="top"/>
    </xf>
    <xf numFmtId="0" fontId="11" fillId="0" borderId="12" xfId="2" applyFont="1" applyBorder="1" applyAlignment="1">
      <alignment horizontal="center" vertical="top"/>
    </xf>
    <xf numFmtId="0" fontId="11" fillId="0" borderId="13" xfId="2" applyFont="1" applyBorder="1" applyAlignment="1">
      <alignment horizontal="center" vertical="top"/>
    </xf>
    <xf numFmtId="0" fontId="11" fillId="0" borderId="21" xfId="2" applyFont="1" applyBorder="1"/>
    <xf numFmtId="0" fontId="11" fillId="0" borderId="22" xfId="2" applyFont="1" applyBorder="1"/>
    <xf numFmtId="0" fontId="30" fillId="0" borderId="16" xfId="0" applyFont="1" applyBorder="1" applyAlignment="1">
      <alignment vertical="top"/>
    </xf>
    <xf numFmtId="0" fontId="30" fillId="0" borderId="1" xfId="0" applyFont="1" applyBorder="1" applyAlignment="1">
      <alignment vertical="top"/>
    </xf>
    <xf numFmtId="0" fontId="30" fillId="0" borderId="17" xfId="0" applyFont="1" applyBorder="1" applyAlignment="1">
      <alignment vertical="top"/>
    </xf>
    <xf numFmtId="57" fontId="11" fillId="0" borderId="0" xfId="0" applyNumberFormat="1" applyFont="1" applyFill="1" applyBorder="1" applyAlignment="1">
      <alignment vertical="center"/>
    </xf>
    <xf numFmtId="0" fontId="11" fillId="0" borderId="0" xfId="0" applyFont="1" applyFill="1" applyBorder="1" applyAlignment="1">
      <alignment vertical="center"/>
    </xf>
    <xf numFmtId="0" fontId="0" fillId="0" borderId="0" xfId="0" applyFill="1" applyBorder="1"/>
    <xf numFmtId="56" fontId="0" fillId="0" borderId="0" xfId="0" applyNumberFormat="1" applyFill="1" applyBorder="1"/>
    <xf numFmtId="0" fontId="0" fillId="0" borderId="0" xfId="0" applyFill="1" applyBorder="1"/>
    <xf numFmtId="0" fontId="17" fillId="0" borderId="0" xfId="0" applyFont="1" applyFill="1" applyBorder="1"/>
    <xf numFmtId="0" fontId="11" fillId="0" borderId="0" xfId="0" applyFont="1" applyFill="1" applyBorder="1"/>
    <xf numFmtId="0" fontId="17" fillId="0" borderId="0" xfId="0" applyFont="1" applyFill="1" applyBorder="1" applyAlignment="1" applyProtection="1">
      <alignment vertical="center"/>
      <protection locked="0"/>
    </xf>
    <xf numFmtId="0" fontId="32" fillId="0" borderId="0" xfId="6">
      <alignment vertical="center"/>
    </xf>
    <xf numFmtId="0" fontId="32" fillId="0" borderId="51" xfId="6" applyBorder="1">
      <alignment vertical="center"/>
    </xf>
    <xf numFmtId="0" fontId="32" fillId="0" borderId="26" xfId="6" applyBorder="1">
      <alignment vertical="center"/>
    </xf>
    <xf numFmtId="0" fontId="32" fillId="0" borderId="25" xfId="6" applyBorder="1">
      <alignment vertical="center"/>
    </xf>
    <xf numFmtId="0" fontId="32" fillId="0" borderId="49" xfId="6" applyBorder="1">
      <alignment vertical="center"/>
    </xf>
    <xf numFmtId="0" fontId="32" fillId="0" borderId="24" xfId="6" applyBorder="1">
      <alignment vertical="center"/>
    </xf>
    <xf numFmtId="0" fontId="33" fillId="0" borderId="0" xfId="6" applyFont="1" applyAlignment="1">
      <alignment horizontal="left" vertical="center" wrapText="1"/>
    </xf>
    <xf numFmtId="0" fontId="35" fillId="0" borderId="0" xfId="6" applyFont="1">
      <alignment vertical="center"/>
    </xf>
    <xf numFmtId="0" fontId="36" fillId="0" borderId="0" xfId="6" applyFont="1" applyAlignment="1">
      <alignment horizontal="center" vertical="center"/>
    </xf>
    <xf numFmtId="0" fontId="32" fillId="0" borderId="52" xfId="6" applyBorder="1">
      <alignment vertical="center"/>
    </xf>
    <xf numFmtId="0" fontId="32" fillId="0" borderId="3" xfId="6" applyBorder="1">
      <alignment vertical="center"/>
    </xf>
    <xf numFmtId="0" fontId="32" fillId="0" borderId="2" xfId="6" applyBorder="1">
      <alignment vertical="center"/>
    </xf>
  </cellXfs>
  <cellStyles count="7">
    <cellStyle name="桁区切り" xfId="1" builtinId="6"/>
    <cellStyle name="桁区切り 2" xfId="3" xr:uid="{4925AFCE-D6BF-4386-B0C6-94CD1C25AD73}"/>
    <cellStyle name="標準" xfId="0" builtinId="0"/>
    <cellStyle name="標準 2" xfId="5" xr:uid="{4B0A1D31-7F84-4178-A33F-C80ABFAD61D6}"/>
    <cellStyle name="標準 3" xfId="6" xr:uid="{06D228D7-5253-4565-A9D6-DFBE36F5B6A7}"/>
    <cellStyle name="標準_Book1" xfId="2" xr:uid="{0BAEA057-E0B3-4A0C-B22C-DA3933D57A5C}"/>
    <cellStyle name="標準_本工内訳09" xfId="4" xr:uid="{4C75E0F9-D14C-4012-B3B3-42370FF7AB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50;&#31038;\&#12392;&#12365;&#12431;&#20303;&#35373;\&#23448;&#20844;&#24193;&#26360;&#39006;\&#20849;&#36890;\1&#24037;&#20107;&#35373;&#35336;&#26360;&#38306;&#20418;&#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鏡"/>
      <sheetName val="変更理由"/>
      <sheetName val="本工内訳"/>
      <sheetName val="明細書"/>
      <sheetName val="A0010"/>
      <sheetName val="A0020"/>
      <sheetName val="A0030"/>
      <sheetName val="A0040"/>
      <sheetName val="早見表"/>
      <sheetName val="資材"/>
      <sheetName val="労務"/>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69850" cmpd="dbl">
          <a:solidFill>
            <a:schemeClr val="bg2">
              <a:lumMod val="7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636AE-1A26-48A4-819D-B16924F6D1DB}">
  <dimension ref="B4:L23"/>
  <sheetViews>
    <sheetView showGridLines="0" tabSelected="1" topLeftCell="A5" zoomScaleNormal="100" workbookViewId="0">
      <selection activeCell="C9" sqref="C9:K21"/>
    </sheetView>
  </sheetViews>
  <sheetFormatPr defaultRowHeight="18.75" x14ac:dyDescent="0.2"/>
  <cols>
    <col min="1" max="1" width="8.5" style="365" customWidth="1"/>
    <col min="2" max="12" width="8.796875" style="365"/>
    <col min="13" max="13" width="8.5" style="365" customWidth="1"/>
    <col min="14" max="16384" width="8.796875" style="365"/>
  </cols>
  <sheetData>
    <row r="4" spans="2:12" ht="19.5" thickBot="1" x14ac:dyDescent="0.25"/>
    <row r="5" spans="2:12" x14ac:dyDescent="0.2">
      <c r="B5" s="376"/>
      <c r="C5" s="375"/>
      <c r="D5" s="375"/>
      <c r="E5" s="375"/>
      <c r="F5" s="375"/>
      <c r="G5" s="375"/>
      <c r="H5" s="375"/>
      <c r="I5" s="375"/>
      <c r="J5" s="375"/>
      <c r="K5" s="375"/>
      <c r="L5" s="374"/>
    </row>
    <row r="6" spans="2:12" ht="18.75" customHeight="1" x14ac:dyDescent="0.2">
      <c r="B6" s="370"/>
      <c r="E6" s="373" t="s">
        <v>180</v>
      </c>
      <c r="F6" s="373"/>
      <c r="G6" s="373"/>
      <c r="H6" s="373"/>
      <c r="I6" s="373"/>
      <c r="L6" s="369"/>
    </row>
    <row r="7" spans="2:12" ht="18.75" customHeight="1" x14ac:dyDescent="0.2">
      <c r="B7" s="370"/>
      <c r="E7" s="373"/>
      <c r="F7" s="373"/>
      <c r="G7" s="373"/>
      <c r="H7" s="373"/>
      <c r="I7" s="373"/>
      <c r="L7" s="369"/>
    </row>
    <row r="8" spans="2:12" ht="18.75" customHeight="1" x14ac:dyDescent="0.2">
      <c r="B8" s="370"/>
      <c r="E8" s="372"/>
      <c r="F8" s="372"/>
      <c r="G8" s="372"/>
      <c r="H8" s="372"/>
      <c r="I8" s="372"/>
      <c r="L8" s="369"/>
    </row>
    <row r="9" spans="2:12" ht="18.75" customHeight="1" x14ac:dyDescent="0.2">
      <c r="B9" s="370"/>
      <c r="C9" s="371" t="s">
        <v>179</v>
      </c>
      <c r="D9" s="371"/>
      <c r="E9" s="371"/>
      <c r="F9" s="371"/>
      <c r="G9" s="371"/>
      <c r="H9" s="371"/>
      <c r="I9" s="371"/>
      <c r="J9" s="371"/>
      <c r="K9" s="371"/>
      <c r="L9" s="369"/>
    </row>
    <row r="10" spans="2:12" ht="18.75" customHeight="1" x14ac:dyDescent="0.2">
      <c r="B10" s="370"/>
      <c r="C10" s="371"/>
      <c r="D10" s="371"/>
      <c r="E10" s="371"/>
      <c r="F10" s="371"/>
      <c r="G10" s="371"/>
      <c r="H10" s="371"/>
      <c r="I10" s="371"/>
      <c r="J10" s="371"/>
      <c r="K10" s="371"/>
      <c r="L10" s="369"/>
    </row>
    <row r="11" spans="2:12" ht="18.75" customHeight="1" x14ac:dyDescent="0.2">
      <c r="B11" s="370"/>
      <c r="C11" s="371"/>
      <c r="D11" s="371"/>
      <c r="E11" s="371"/>
      <c r="F11" s="371"/>
      <c r="G11" s="371"/>
      <c r="H11" s="371"/>
      <c r="I11" s="371"/>
      <c r="J11" s="371"/>
      <c r="K11" s="371"/>
      <c r="L11" s="369"/>
    </row>
    <row r="12" spans="2:12" ht="18.75" customHeight="1" x14ac:dyDescent="0.2">
      <c r="B12" s="370"/>
      <c r="C12" s="371"/>
      <c r="D12" s="371"/>
      <c r="E12" s="371"/>
      <c r="F12" s="371"/>
      <c r="G12" s="371"/>
      <c r="H12" s="371"/>
      <c r="I12" s="371"/>
      <c r="J12" s="371"/>
      <c r="K12" s="371"/>
      <c r="L12" s="369"/>
    </row>
    <row r="13" spans="2:12" ht="18.75" customHeight="1" x14ac:dyDescent="0.2">
      <c r="B13" s="370"/>
      <c r="C13" s="371"/>
      <c r="D13" s="371"/>
      <c r="E13" s="371"/>
      <c r="F13" s="371"/>
      <c r="G13" s="371"/>
      <c r="H13" s="371"/>
      <c r="I13" s="371"/>
      <c r="J13" s="371"/>
      <c r="K13" s="371"/>
      <c r="L13" s="369"/>
    </row>
    <row r="14" spans="2:12" ht="18.75" customHeight="1" x14ac:dyDescent="0.2">
      <c r="B14" s="370"/>
      <c r="C14" s="371"/>
      <c r="D14" s="371"/>
      <c r="E14" s="371"/>
      <c r="F14" s="371"/>
      <c r="G14" s="371"/>
      <c r="H14" s="371"/>
      <c r="I14" s="371"/>
      <c r="J14" s="371"/>
      <c r="K14" s="371"/>
      <c r="L14" s="369"/>
    </row>
    <row r="15" spans="2:12" ht="18.75" customHeight="1" x14ac:dyDescent="0.2">
      <c r="B15" s="370"/>
      <c r="C15" s="371"/>
      <c r="D15" s="371"/>
      <c r="E15" s="371"/>
      <c r="F15" s="371"/>
      <c r="G15" s="371"/>
      <c r="H15" s="371"/>
      <c r="I15" s="371"/>
      <c r="J15" s="371"/>
      <c r="K15" s="371"/>
      <c r="L15" s="369"/>
    </row>
    <row r="16" spans="2:12" ht="18.75" customHeight="1" x14ac:dyDescent="0.2">
      <c r="B16" s="370"/>
      <c r="C16" s="371"/>
      <c r="D16" s="371"/>
      <c r="E16" s="371"/>
      <c r="F16" s="371"/>
      <c r="G16" s="371"/>
      <c r="H16" s="371"/>
      <c r="I16" s="371"/>
      <c r="J16" s="371"/>
      <c r="K16" s="371"/>
      <c r="L16" s="369"/>
    </row>
    <row r="17" spans="2:12" ht="18.75" customHeight="1" x14ac:dyDescent="0.2">
      <c r="B17" s="370"/>
      <c r="C17" s="371"/>
      <c r="D17" s="371"/>
      <c r="E17" s="371"/>
      <c r="F17" s="371"/>
      <c r="G17" s="371"/>
      <c r="H17" s="371"/>
      <c r="I17" s="371"/>
      <c r="J17" s="371"/>
      <c r="K17" s="371"/>
      <c r="L17" s="369"/>
    </row>
    <row r="18" spans="2:12" ht="18.75" customHeight="1" x14ac:dyDescent="0.2">
      <c r="B18" s="370"/>
      <c r="C18" s="371"/>
      <c r="D18" s="371"/>
      <c r="E18" s="371"/>
      <c r="F18" s="371"/>
      <c r="G18" s="371"/>
      <c r="H18" s="371"/>
      <c r="I18" s="371"/>
      <c r="J18" s="371"/>
      <c r="K18" s="371"/>
      <c r="L18" s="369"/>
    </row>
    <row r="19" spans="2:12" ht="18.75" customHeight="1" x14ac:dyDescent="0.2">
      <c r="B19" s="370"/>
      <c r="C19" s="371"/>
      <c r="D19" s="371"/>
      <c r="E19" s="371"/>
      <c r="F19" s="371"/>
      <c r="G19" s="371"/>
      <c r="H19" s="371"/>
      <c r="I19" s="371"/>
      <c r="J19" s="371"/>
      <c r="K19" s="371"/>
      <c r="L19" s="369"/>
    </row>
    <row r="20" spans="2:12" ht="18.75" customHeight="1" x14ac:dyDescent="0.2">
      <c r="B20" s="370"/>
      <c r="C20" s="371"/>
      <c r="D20" s="371"/>
      <c r="E20" s="371"/>
      <c r="F20" s="371"/>
      <c r="G20" s="371"/>
      <c r="H20" s="371"/>
      <c r="I20" s="371"/>
      <c r="J20" s="371"/>
      <c r="K20" s="371"/>
      <c r="L20" s="369"/>
    </row>
    <row r="21" spans="2:12" x14ac:dyDescent="0.2">
      <c r="B21" s="370"/>
      <c r="C21" s="371"/>
      <c r="D21" s="371"/>
      <c r="E21" s="371"/>
      <c r="F21" s="371"/>
      <c r="G21" s="371"/>
      <c r="H21" s="371"/>
      <c r="I21" s="371"/>
      <c r="J21" s="371"/>
      <c r="K21" s="371"/>
      <c r="L21" s="369"/>
    </row>
    <row r="22" spans="2:12" x14ac:dyDescent="0.2">
      <c r="B22" s="370"/>
      <c r="L22" s="369"/>
    </row>
    <row r="23" spans="2:12" ht="19.5" thickBot="1" x14ac:dyDescent="0.25">
      <c r="B23" s="368"/>
      <c r="C23" s="367"/>
      <c r="D23" s="367"/>
      <c r="E23" s="367"/>
      <c r="F23" s="367"/>
      <c r="G23" s="367"/>
      <c r="H23" s="367"/>
      <c r="I23" s="367"/>
      <c r="J23" s="367"/>
      <c r="K23" s="367"/>
      <c r="L23" s="366"/>
    </row>
  </sheetData>
  <mergeCells count="2">
    <mergeCell ref="E6:I7"/>
    <mergeCell ref="C9:K21"/>
  </mergeCells>
  <phoneticPr fontId="6"/>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AE0F-5B76-4683-8360-AEB246376BC7}">
  <sheetPr syncVertical="1" syncRef="A1" codeName="Sheet1">
    <pageSetUpPr fitToPage="1"/>
  </sheetPr>
  <dimension ref="B1:Z36"/>
  <sheetViews>
    <sheetView showGridLines="0" zoomScale="75" workbookViewId="0">
      <selection activeCell="W36" sqref="W36"/>
    </sheetView>
  </sheetViews>
  <sheetFormatPr defaultColWidth="10.69921875" defaultRowHeight="17.25" x14ac:dyDescent="0.2"/>
  <cols>
    <col min="1" max="2" width="1.69921875" style="121" customWidth="1"/>
    <col min="3" max="4" width="8.69921875" style="121" customWidth="1"/>
    <col min="5" max="5" width="4.69921875" style="121" customWidth="1"/>
    <col min="6" max="6" width="5.69921875" style="121" customWidth="1"/>
    <col min="7" max="7" width="6.69921875" style="121" customWidth="1"/>
    <col min="8" max="8" width="16.69921875" style="121" customWidth="1"/>
    <col min="9" max="9" width="5.69921875" style="121" customWidth="1"/>
    <col min="10" max="10" width="4.69921875" style="121" customWidth="1"/>
    <col min="11" max="13" width="3.69921875" style="121" customWidth="1"/>
    <col min="14" max="14" width="2.69921875" style="121" customWidth="1"/>
    <col min="15" max="15" width="3.69921875" style="121" customWidth="1"/>
    <col min="16" max="16" width="2.69921875" style="121" customWidth="1"/>
    <col min="17" max="17" width="3.69921875" style="121" customWidth="1"/>
    <col min="18" max="18" width="4.69921875" style="121" customWidth="1"/>
    <col min="19" max="19" width="3.69921875" style="121" customWidth="1"/>
    <col min="20" max="20" width="2.69921875" style="121" customWidth="1"/>
    <col min="21" max="21" width="7.69921875" style="121" customWidth="1"/>
    <col min="22" max="22" width="3.69921875" style="121" customWidth="1"/>
    <col min="23" max="23" width="8.69921875" style="121" customWidth="1"/>
    <col min="24" max="24" width="10.69921875" style="121"/>
    <col min="25" max="25" width="14.69921875" style="121" customWidth="1"/>
    <col min="26" max="27" width="6.69921875" style="121" customWidth="1"/>
    <col min="28" max="28" width="8.69921875" style="121" customWidth="1"/>
    <col min="29" max="29" width="14.69921875" style="121" customWidth="1"/>
    <col min="30" max="30" width="6.69921875" style="121" customWidth="1"/>
    <col min="31" max="31" width="14.69921875" style="121" customWidth="1"/>
    <col min="32" max="32" width="24.69921875" style="121" customWidth="1"/>
    <col min="33" max="33" width="10.69921875" style="121"/>
    <col min="34" max="34" width="24.69921875" style="121" customWidth="1"/>
    <col min="35" max="256" width="10.69921875" style="121"/>
    <col min="257" max="258" width="1.69921875" style="121" customWidth="1"/>
    <col min="259" max="260" width="8.69921875" style="121" customWidth="1"/>
    <col min="261" max="261" width="4.69921875" style="121" customWidth="1"/>
    <col min="262" max="262" width="5.69921875" style="121" customWidth="1"/>
    <col min="263" max="263" width="6.69921875" style="121" customWidth="1"/>
    <col min="264" max="264" width="16.69921875" style="121" customWidth="1"/>
    <col min="265" max="265" width="5.69921875" style="121" customWidth="1"/>
    <col min="266" max="266" width="4.69921875" style="121" customWidth="1"/>
    <col min="267" max="269" width="3.69921875" style="121" customWidth="1"/>
    <col min="270" max="270" width="2.69921875" style="121" customWidth="1"/>
    <col min="271" max="271" width="3.69921875" style="121" customWidth="1"/>
    <col min="272" max="272" width="2.69921875" style="121" customWidth="1"/>
    <col min="273" max="273" width="3.69921875" style="121" customWidth="1"/>
    <col min="274" max="274" width="4.69921875" style="121" customWidth="1"/>
    <col min="275" max="275" width="3.69921875" style="121" customWidth="1"/>
    <col min="276" max="276" width="2.69921875" style="121" customWidth="1"/>
    <col min="277" max="277" width="7.69921875" style="121" customWidth="1"/>
    <col min="278" max="278" width="3.69921875" style="121" customWidth="1"/>
    <col min="279" max="279" width="8.69921875" style="121" customWidth="1"/>
    <col min="280" max="280" width="10.69921875" style="121"/>
    <col min="281" max="281" width="14.69921875" style="121" customWidth="1"/>
    <col min="282" max="283" width="6.69921875" style="121" customWidth="1"/>
    <col min="284" max="284" width="8.69921875" style="121" customWidth="1"/>
    <col min="285" max="285" width="14.69921875" style="121" customWidth="1"/>
    <col min="286" max="286" width="6.69921875" style="121" customWidth="1"/>
    <col min="287" max="287" width="14.69921875" style="121" customWidth="1"/>
    <col min="288" max="288" width="24.69921875" style="121" customWidth="1"/>
    <col min="289" max="289" width="10.69921875" style="121"/>
    <col min="290" max="290" width="24.69921875" style="121" customWidth="1"/>
    <col min="291" max="512" width="10.69921875" style="121"/>
    <col min="513" max="514" width="1.69921875" style="121" customWidth="1"/>
    <col min="515" max="516" width="8.69921875" style="121" customWidth="1"/>
    <col min="517" max="517" width="4.69921875" style="121" customWidth="1"/>
    <col min="518" max="518" width="5.69921875" style="121" customWidth="1"/>
    <col min="519" max="519" width="6.69921875" style="121" customWidth="1"/>
    <col min="520" max="520" width="16.69921875" style="121" customWidth="1"/>
    <col min="521" max="521" width="5.69921875" style="121" customWidth="1"/>
    <col min="522" max="522" width="4.69921875" style="121" customWidth="1"/>
    <col min="523" max="525" width="3.69921875" style="121" customWidth="1"/>
    <col min="526" max="526" width="2.69921875" style="121" customWidth="1"/>
    <col min="527" max="527" width="3.69921875" style="121" customWidth="1"/>
    <col min="528" max="528" width="2.69921875" style="121" customWidth="1"/>
    <col min="529" max="529" width="3.69921875" style="121" customWidth="1"/>
    <col min="530" max="530" width="4.69921875" style="121" customWidth="1"/>
    <col min="531" max="531" width="3.69921875" style="121" customWidth="1"/>
    <col min="532" max="532" width="2.69921875" style="121" customWidth="1"/>
    <col min="533" max="533" width="7.69921875" style="121" customWidth="1"/>
    <col min="534" max="534" width="3.69921875" style="121" customWidth="1"/>
    <col min="535" max="535" width="8.69921875" style="121" customWidth="1"/>
    <col min="536" max="536" width="10.69921875" style="121"/>
    <col min="537" max="537" width="14.69921875" style="121" customWidth="1"/>
    <col min="538" max="539" width="6.69921875" style="121" customWidth="1"/>
    <col min="540" max="540" width="8.69921875" style="121" customWidth="1"/>
    <col min="541" max="541" width="14.69921875" style="121" customWidth="1"/>
    <col min="542" max="542" width="6.69921875" style="121" customWidth="1"/>
    <col min="543" max="543" width="14.69921875" style="121" customWidth="1"/>
    <col min="544" max="544" width="24.69921875" style="121" customWidth="1"/>
    <col min="545" max="545" width="10.69921875" style="121"/>
    <col min="546" max="546" width="24.69921875" style="121" customWidth="1"/>
    <col min="547" max="768" width="10.69921875" style="121"/>
    <col min="769" max="770" width="1.69921875" style="121" customWidth="1"/>
    <col min="771" max="772" width="8.69921875" style="121" customWidth="1"/>
    <col min="773" max="773" width="4.69921875" style="121" customWidth="1"/>
    <col min="774" max="774" width="5.69921875" style="121" customWidth="1"/>
    <col min="775" max="775" width="6.69921875" style="121" customWidth="1"/>
    <col min="776" max="776" width="16.69921875" style="121" customWidth="1"/>
    <col min="777" max="777" width="5.69921875" style="121" customWidth="1"/>
    <col min="778" max="778" width="4.69921875" style="121" customWidth="1"/>
    <col min="779" max="781" width="3.69921875" style="121" customWidth="1"/>
    <col min="782" max="782" width="2.69921875" style="121" customWidth="1"/>
    <col min="783" max="783" width="3.69921875" style="121" customWidth="1"/>
    <col min="784" max="784" width="2.69921875" style="121" customWidth="1"/>
    <col min="785" max="785" width="3.69921875" style="121" customWidth="1"/>
    <col min="786" max="786" width="4.69921875" style="121" customWidth="1"/>
    <col min="787" max="787" width="3.69921875" style="121" customWidth="1"/>
    <col min="788" max="788" width="2.69921875" style="121" customWidth="1"/>
    <col min="789" max="789" width="7.69921875" style="121" customWidth="1"/>
    <col min="790" max="790" width="3.69921875" style="121" customWidth="1"/>
    <col min="791" max="791" width="8.69921875" style="121" customWidth="1"/>
    <col min="792" max="792" width="10.69921875" style="121"/>
    <col min="793" max="793" width="14.69921875" style="121" customWidth="1"/>
    <col min="794" max="795" width="6.69921875" style="121" customWidth="1"/>
    <col min="796" max="796" width="8.69921875" style="121" customWidth="1"/>
    <col min="797" max="797" width="14.69921875" style="121" customWidth="1"/>
    <col min="798" max="798" width="6.69921875" style="121" customWidth="1"/>
    <col min="799" max="799" width="14.69921875" style="121" customWidth="1"/>
    <col min="800" max="800" width="24.69921875" style="121" customWidth="1"/>
    <col min="801" max="801" width="10.69921875" style="121"/>
    <col min="802" max="802" width="24.69921875" style="121" customWidth="1"/>
    <col min="803" max="1024" width="10.69921875" style="121"/>
    <col min="1025" max="1026" width="1.69921875" style="121" customWidth="1"/>
    <col min="1027" max="1028" width="8.69921875" style="121" customWidth="1"/>
    <col min="1029" max="1029" width="4.69921875" style="121" customWidth="1"/>
    <col min="1030" max="1030" width="5.69921875" style="121" customWidth="1"/>
    <col min="1031" max="1031" width="6.69921875" style="121" customWidth="1"/>
    <col min="1032" max="1032" width="16.69921875" style="121" customWidth="1"/>
    <col min="1033" max="1033" width="5.69921875" style="121" customWidth="1"/>
    <col min="1034" max="1034" width="4.69921875" style="121" customWidth="1"/>
    <col min="1035" max="1037" width="3.69921875" style="121" customWidth="1"/>
    <col min="1038" max="1038" width="2.69921875" style="121" customWidth="1"/>
    <col min="1039" max="1039" width="3.69921875" style="121" customWidth="1"/>
    <col min="1040" max="1040" width="2.69921875" style="121" customWidth="1"/>
    <col min="1041" max="1041" width="3.69921875" style="121" customWidth="1"/>
    <col min="1042" max="1042" width="4.69921875" style="121" customWidth="1"/>
    <col min="1043" max="1043" width="3.69921875" style="121" customWidth="1"/>
    <col min="1044" max="1044" width="2.69921875" style="121" customWidth="1"/>
    <col min="1045" max="1045" width="7.69921875" style="121" customWidth="1"/>
    <col min="1046" max="1046" width="3.69921875" style="121" customWidth="1"/>
    <col min="1047" max="1047" width="8.69921875" style="121" customWidth="1"/>
    <col min="1048" max="1048" width="10.69921875" style="121"/>
    <col min="1049" max="1049" width="14.69921875" style="121" customWidth="1"/>
    <col min="1050" max="1051" width="6.69921875" style="121" customWidth="1"/>
    <col min="1052" max="1052" width="8.69921875" style="121" customWidth="1"/>
    <col min="1053" max="1053" width="14.69921875" style="121" customWidth="1"/>
    <col min="1054" max="1054" width="6.69921875" style="121" customWidth="1"/>
    <col min="1055" max="1055" width="14.69921875" style="121" customWidth="1"/>
    <col min="1056" max="1056" width="24.69921875" style="121" customWidth="1"/>
    <col min="1057" max="1057" width="10.69921875" style="121"/>
    <col min="1058" max="1058" width="24.69921875" style="121" customWidth="1"/>
    <col min="1059" max="1280" width="10.69921875" style="121"/>
    <col min="1281" max="1282" width="1.69921875" style="121" customWidth="1"/>
    <col min="1283" max="1284" width="8.69921875" style="121" customWidth="1"/>
    <col min="1285" max="1285" width="4.69921875" style="121" customWidth="1"/>
    <col min="1286" max="1286" width="5.69921875" style="121" customWidth="1"/>
    <col min="1287" max="1287" width="6.69921875" style="121" customWidth="1"/>
    <col min="1288" max="1288" width="16.69921875" style="121" customWidth="1"/>
    <col min="1289" max="1289" width="5.69921875" style="121" customWidth="1"/>
    <col min="1290" max="1290" width="4.69921875" style="121" customWidth="1"/>
    <col min="1291" max="1293" width="3.69921875" style="121" customWidth="1"/>
    <col min="1294" max="1294" width="2.69921875" style="121" customWidth="1"/>
    <col min="1295" max="1295" width="3.69921875" style="121" customWidth="1"/>
    <col min="1296" max="1296" width="2.69921875" style="121" customWidth="1"/>
    <col min="1297" max="1297" width="3.69921875" style="121" customWidth="1"/>
    <col min="1298" max="1298" width="4.69921875" style="121" customWidth="1"/>
    <col min="1299" max="1299" width="3.69921875" style="121" customWidth="1"/>
    <col min="1300" max="1300" width="2.69921875" style="121" customWidth="1"/>
    <col min="1301" max="1301" width="7.69921875" style="121" customWidth="1"/>
    <col min="1302" max="1302" width="3.69921875" style="121" customWidth="1"/>
    <col min="1303" max="1303" width="8.69921875" style="121" customWidth="1"/>
    <col min="1304" max="1304" width="10.69921875" style="121"/>
    <col min="1305" max="1305" width="14.69921875" style="121" customWidth="1"/>
    <col min="1306" max="1307" width="6.69921875" style="121" customWidth="1"/>
    <col min="1308" max="1308" width="8.69921875" style="121" customWidth="1"/>
    <col min="1309" max="1309" width="14.69921875" style="121" customWidth="1"/>
    <col min="1310" max="1310" width="6.69921875" style="121" customWidth="1"/>
    <col min="1311" max="1311" width="14.69921875" style="121" customWidth="1"/>
    <col min="1312" max="1312" width="24.69921875" style="121" customWidth="1"/>
    <col min="1313" max="1313" width="10.69921875" style="121"/>
    <col min="1314" max="1314" width="24.69921875" style="121" customWidth="1"/>
    <col min="1315" max="1536" width="10.69921875" style="121"/>
    <col min="1537" max="1538" width="1.69921875" style="121" customWidth="1"/>
    <col min="1539" max="1540" width="8.69921875" style="121" customWidth="1"/>
    <col min="1541" max="1541" width="4.69921875" style="121" customWidth="1"/>
    <col min="1542" max="1542" width="5.69921875" style="121" customWidth="1"/>
    <col min="1543" max="1543" width="6.69921875" style="121" customWidth="1"/>
    <col min="1544" max="1544" width="16.69921875" style="121" customWidth="1"/>
    <col min="1545" max="1545" width="5.69921875" style="121" customWidth="1"/>
    <col min="1546" max="1546" width="4.69921875" style="121" customWidth="1"/>
    <col min="1547" max="1549" width="3.69921875" style="121" customWidth="1"/>
    <col min="1550" max="1550" width="2.69921875" style="121" customWidth="1"/>
    <col min="1551" max="1551" width="3.69921875" style="121" customWidth="1"/>
    <col min="1552" max="1552" width="2.69921875" style="121" customWidth="1"/>
    <col min="1553" max="1553" width="3.69921875" style="121" customWidth="1"/>
    <col min="1554" max="1554" width="4.69921875" style="121" customWidth="1"/>
    <col min="1555" max="1555" width="3.69921875" style="121" customWidth="1"/>
    <col min="1556" max="1556" width="2.69921875" style="121" customWidth="1"/>
    <col min="1557" max="1557" width="7.69921875" style="121" customWidth="1"/>
    <col min="1558" max="1558" width="3.69921875" style="121" customWidth="1"/>
    <col min="1559" max="1559" width="8.69921875" style="121" customWidth="1"/>
    <col min="1560" max="1560" width="10.69921875" style="121"/>
    <col min="1561" max="1561" width="14.69921875" style="121" customWidth="1"/>
    <col min="1562" max="1563" width="6.69921875" style="121" customWidth="1"/>
    <col min="1564" max="1564" width="8.69921875" style="121" customWidth="1"/>
    <col min="1565" max="1565" width="14.69921875" style="121" customWidth="1"/>
    <col min="1566" max="1566" width="6.69921875" style="121" customWidth="1"/>
    <col min="1567" max="1567" width="14.69921875" style="121" customWidth="1"/>
    <col min="1568" max="1568" width="24.69921875" style="121" customWidth="1"/>
    <col min="1569" max="1569" width="10.69921875" style="121"/>
    <col min="1570" max="1570" width="24.69921875" style="121" customWidth="1"/>
    <col min="1571" max="1792" width="10.69921875" style="121"/>
    <col min="1793" max="1794" width="1.69921875" style="121" customWidth="1"/>
    <col min="1795" max="1796" width="8.69921875" style="121" customWidth="1"/>
    <col min="1797" max="1797" width="4.69921875" style="121" customWidth="1"/>
    <col min="1798" max="1798" width="5.69921875" style="121" customWidth="1"/>
    <col min="1799" max="1799" width="6.69921875" style="121" customWidth="1"/>
    <col min="1800" max="1800" width="16.69921875" style="121" customWidth="1"/>
    <col min="1801" max="1801" width="5.69921875" style="121" customWidth="1"/>
    <col min="1802" max="1802" width="4.69921875" style="121" customWidth="1"/>
    <col min="1803" max="1805" width="3.69921875" style="121" customWidth="1"/>
    <col min="1806" max="1806" width="2.69921875" style="121" customWidth="1"/>
    <col min="1807" max="1807" width="3.69921875" style="121" customWidth="1"/>
    <col min="1808" max="1808" width="2.69921875" style="121" customWidth="1"/>
    <col min="1809" max="1809" width="3.69921875" style="121" customWidth="1"/>
    <col min="1810" max="1810" width="4.69921875" style="121" customWidth="1"/>
    <col min="1811" max="1811" width="3.69921875" style="121" customWidth="1"/>
    <col min="1812" max="1812" width="2.69921875" style="121" customWidth="1"/>
    <col min="1813" max="1813" width="7.69921875" style="121" customWidth="1"/>
    <col min="1814" max="1814" width="3.69921875" style="121" customWidth="1"/>
    <col min="1815" max="1815" width="8.69921875" style="121" customWidth="1"/>
    <col min="1816" max="1816" width="10.69921875" style="121"/>
    <col min="1817" max="1817" width="14.69921875" style="121" customWidth="1"/>
    <col min="1818" max="1819" width="6.69921875" style="121" customWidth="1"/>
    <col min="1820" max="1820" width="8.69921875" style="121" customWidth="1"/>
    <col min="1821" max="1821" width="14.69921875" style="121" customWidth="1"/>
    <col min="1822" max="1822" width="6.69921875" style="121" customWidth="1"/>
    <col min="1823" max="1823" width="14.69921875" style="121" customWidth="1"/>
    <col min="1824" max="1824" width="24.69921875" style="121" customWidth="1"/>
    <col min="1825" max="1825" width="10.69921875" style="121"/>
    <col min="1826" max="1826" width="24.69921875" style="121" customWidth="1"/>
    <col min="1827" max="2048" width="10.69921875" style="121"/>
    <col min="2049" max="2050" width="1.69921875" style="121" customWidth="1"/>
    <col min="2051" max="2052" width="8.69921875" style="121" customWidth="1"/>
    <col min="2053" max="2053" width="4.69921875" style="121" customWidth="1"/>
    <col min="2054" max="2054" width="5.69921875" style="121" customWidth="1"/>
    <col min="2055" max="2055" width="6.69921875" style="121" customWidth="1"/>
    <col min="2056" max="2056" width="16.69921875" style="121" customWidth="1"/>
    <col min="2057" max="2057" width="5.69921875" style="121" customWidth="1"/>
    <col min="2058" max="2058" width="4.69921875" style="121" customWidth="1"/>
    <col min="2059" max="2061" width="3.69921875" style="121" customWidth="1"/>
    <col min="2062" max="2062" width="2.69921875" style="121" customWidth="1"/>
    <col min="2063" max="2063" width="3.69921875" style="121" customWidth="1"/>
    <col min="2064" max="2064" width="2.69921875" style="121" customWidth="1"/>
    <col min="2065" max="2065" width="3.69921875" style="121" customWidth="1"/>
    <col min="2066" max="2066" width="4.69921875" style="121" customWidth="1"/>
    <col min="2067" max="2067" width="3.69921875" style="121" customWidth="1"/>
    <col min="2068" max="2068" width="2.69921875" style="121" customWidth="1"/>
    <col min="2069" max="2069" width="7.69921875" style="121" customWidth="1"/>
    <col min="2070" max="2070" width="3.69921875" style="121" customWidth="1"/>
    <col min="2071" max="2071" width="8.69921875" style="121" customWidth="1"/>
    <col min="2072" max="2072" width="10.69921875" style="121"/>
    <col min="2073" max="2073" width="14.69921875" style="121" customWidth="1"/>
    <col min="2074" max="2075" width="6.69921875" style="121" customWidth="1"/>
    <col min="2076" max="2076" width="8.69921875" style="121" customWidth="1"/>
    <col min="2077" max="2077" width="14.69921875" style="121" customWidth="1"/>
    <col min="2078" max="2078" width="6.69921875" style="121" customWidth="1"/>
    <col min="2079" max="2079" width="14.69921875" style="121" customWidth="1"/>
    <col min="2080" max="2080" width="24.69921875" style="121" customWidth="1"/>
    <col min="2081" max="2081" width="10.69921875" style="121"/>
    <col min="2082" max="2082" width="24.69921875" style="121" customWidth="1"/>
    <col min="2083" max="2304" width="10.69921875" style="121"/>
    <col min="2305" max="2306" width="1.69921875" style="121" customWidth="1"/>
    <col min="2307" max="2308" width="8.69921875" style="121" customWidth="1"/>
    <col min="2309" max="2309" width="4.69921875" style="121" customWidth="1"/>
    <col min="2310" max="2310" width="5.69921875" style="121" customWidth="1"/>
    <col min="2311" max="2311" width="6.69921875" style="121" customWidth="1"/>
    <col min="2312" max="2312" width="16.69921875" style="121" customWidth="1"/>
    <col min="2313" max="2313" width="5.69921875" style="121" customWidth="1"/>
    <col min="2314" max="2314" width="4.69921875" style="121" customWidth="1"/>
    <col min="2315" max="2317" width="3.69921875" style="121" customWidth="1"/>
    <col min="2318" max="2318" width="2.69921875" style="121" customWidth="1"/>
    <col min="2319" max="2319" width="3.69921875" style="121" customWidth="1"/>
    <col min="2320" max="2320" width="2.69921875" style="121" customWidth="1"/>
    <col min="2321" max="2321" width="3.69921875" style="121" customWidth="1"/>
    <col min="2322" max="2322" width="4.69921875" style="121" customWidth="1"/>
    <col min="2323" max="2323" width="3.69921875" style="121" customWidth="1"/>
    <col min="2324" max="2324" width="2.69921875" style="121" customWidth="1"/>
    <col min="2325" max="2325" width="7.69921875" style="121" customWidth="1"/>
    <col min="2326" max="2326" width="3.69921875" style="121" customWidth="1"/>
    <col min="2327" max="2327" width="8.69921875" style="121" customWidth="1"/>
    <col min="2328" max="2328" width="10.69921875" style="121"/>
    <col min="2329" max="2329" width="14.69921875" style="121" customWidth="1"/>
    <col min="2330" max="2331" width="6.69921875" style="121" customWidth="1"/>
    <col min="2332" max="2332" width="8.69921875" style="121" customWidth="1"/>
    <col min="2333" max="2333" width="14.69921875" style="121" customWidth="1"/>
    <col min="2334" max="2334" width="6.69921875" style="121" customWidth="1"/>
    <col min="2335" max="2335" width="14.69921875" style="121" customWidth="1"/>
    <col min="2336" max="2336" width="24.69921875" style="121" customWidth="1"/>
    <col min="2337" max="2337" width="10.69921875" style="121"/>
    <col min="2338" max="2338" width="24.69921875" style="121" customWidth="1"/>
    <col min="2339" max="2560" width="10.69921875" style="121"/>
    <col min="2561" max="2562" width="1.69921875" style="121" customWidth="1"/>
    <col min="2563" max="2564" width="8.69921875" style="121" customWidth="1"/>
    <col min="2565" max="2565" width="4.69921875" style="121" customWidth="1"/>
    <col min="2566" max="2566" width="5.69921875" style="121" customWidth="1"/>
    <col min="2567" max="2567" width="6.69921875" style="121" customWidth="1"/>
    <col min="2568" max="2568" width="16.69921875" style="121" customWidth="1"/>
    <col min="2569" max="2569" width="5.69921875" style="121" customWidth="1"/>
    <col min="2570" max="2570" width="4.69921875" style="121" customWidth="1"/>
    <col min="2571" max="2573" width="3.69921875" style="121" customWidth="1"/>
    <col min="2574" max="2574" width="2.69921875" style="121" customWidth="1"/>
    <col min="2575" max="2575" width="3.69921875" style="121" customWidth="1"/>
    <col min="2576" max="2576" width="2.69921875" style="121" customWidth="1"/>
    <col min="2577" max="2577" width="3.69921875" style="121" customWidth="1"/>
    <col min="2578" max="2578" width="4.69921875" style="121" customWidth="1"/>
    <col min="2579" max="2579" width="3.69921875" style="121" customWidth="1"/>
    <col min="2580" max="2580" width="2.69921875" style="121" customWidth="1"/>
    <col min="2581" max="2581" width="7.69921875" style="121" customWidth="1"/>
    <col min="2582" max="2582" width="3.69921875" style="121" customWidth="1"/>
    <col min="2583" max="2583" width="8.69921875" style="121" customWidth="1"/>
    <col min="2584" max="2584" width="10.69921875" style="121"/>
    <col min="2585" max="2585" width="14.69921875" style="121" customWidth="1"/>
    <col min="2586" max="2587" width="6.69921875" style="121" customWidth="1"/>
    <col min="2588" max="2588" width="8.69921875" style="121" customWidth="1"/>
    <col min="2589" max="2589" width="14.69921875" style="121" customWidth="1"/>
    <col min="2590" max="2590" width="6.69921875" style="121" customWidth="1"/>
    <col min="2591" max="2591" width="14.69921875" style="121" customWidth="1"/>
    <col min="2592" max="2592" width="24.69921875" style="121" customWidth="1"/>
    <col min="2593" max="2593" width="10.69921875" style="121"/>
    <col min="2594" max="2594" width="24.69921875" style="121" customWidth="1"/>
    <col min="2595" max="2816" width="10.69921875" style="121"/>
    <col min="2817" max="2818" width="1.69921875" style="121" customWidth="1"/>
    <col min="2819" max="2820" width="8.69921875" style="121" customWidth="1"/>
    <col min="2821" max="2821" width="4.69921875" style="121" customWidth="1"/>
    <col min="2822" max="2822" width="5.69921875" style="121" customWidth="1"/>
    <col min="2823" max="2823" width="6.69921875" style="121" customWidth="1"/>
    <col min="2824" max="2824" width="16.69921875" style="121" customWidth="1"/>
    <col min="2825" max="2825" width="5.69921875" style="121" customWidth="1"/>
    <col min="2826" max="2826" width="4.69921875" style="121" customWidth="1"/>
    <col min="2827" max="2829" width="3.69921875" style="121" customWidth="1"/>
    <col min="2830" max="2830" width="2.69921875" style="121" customWidth="1"/>
    <col min="2831" max="2831" width="3.69921875" style="121" customWidth="1"/>
    <col min="2832" max="2832" width="2.69921875" style="121" customWidth="1"/>
    <col min="2833" max="2833" width="3.69921875" style="121" customWidth="1"/>
    <col min="2834" max="2834" width="4.69921875" style="121" customWidth="1"/>
    <col min="2835" max="2835" width="3.69921875" style="121" customWidth="1"/>
    <col min="2836" max="2836" width="2.69921875" style="121" customWidth="1"/>
    <col min="2837" max="2837" width="7.69921875" style="121" customWidth="1"/>
    <col min="2838" max="2838" width="3.69921875" style="121" customWidth="1"/>
    <col min="2839" max="2839" width="8.69921875" style="121" customWidth="1"/>
    <col min="2840" max="2840" width="10.69921875" style="121"/>
    <col min="2841" max="2841" width="14.69921875" style="121" customWidth="1"/>
    <col min="2842" max="2843" width="6.69921875" style="121" customWidth="1"/>
    <col min="2844" max="2844" width="8.69921875" style="121" customWidth="1"/>
    <col min="2845" max="2845" width="14.69921875" style="121" customWidth="1"/>
    <col min="2846" max="2846" width="6.69921875" style="121" customWidth="1"/>
    <col min="2847" max="2847" width="14.69921875" style="121" customWidth="1"/>
    <col min="2848" max="2848" width="24.69921875" style="121" customWidth="1"/>
    <col min="2849" max="2849" width="10.69921875" style="121"/>
    <col min="2850" max="2850" width="24.69921875" style="121" customWidth="1"/>
    <col min="2851" max="3072" width="10.69921875" style="121"/>
    <col min="3073" max="3074" width="1.69921875" style="121" customWidth="1"/>
    <col min="3075" max="3076" width="8.69921875" style="121" customWidth="1"/>
    <col min="3077" max="3077" width="4.69921875" style="121" customWidth="1"/>
    <col min="3078" max="3078" width="5.69921875" style="121" customWidth="1"/>
    <col min="3079" max="3079" width="6.69921875" style="121" customWidth="1"/>
    <col min="3080" max="3080" width="16.69921875" style="121" customWidth="1"/>
    <col min="3081" max="3081" width="5.69921875" style="121" customWidth="1"/>
    <col min="3082" max="3082" width="4.69921875" style="121" customWidth="1"/>
    <col min="3083" max="3085" width="3.69921875" style="121" customWidth="1"/>
    <col min="3086" max="3086" width="2.69921875" style="121" customWidth="1"/>
    <col min="3087" max="3087" width="3.69921875" style="121" customWidth="1"/>
    <col min="3088" max="3088" width="2.69921875" style="121" customWidth="1"/>
    <col min="3089" max="3089" width="3.69921875" style="121" customWidth="1"/>
    <col min="3090" max="3090" width="4.69921875" style="121" customWidth="1"/>
    <col min="3091" max="3091" width="3.69921875" style="121" customWidth="1"/>
    <col min="3092" max="3092" width="2.69921875" style="121" customWidth="1"/>
    <col min="3093" max="3093" width="7.69921875" style="121" customWidth="1"/>
    <col min="3094" max="3094" width="3.69921875" style="121" customWidth="1"/>
    <col min="3095" max="3095" width="8.69921875" style="121" customWidth="1"/>
    <col min="3096" max="3096" width="10.69921875" style="121"/>
    <col min="3097" max="3097" width="14.69921875" style="121" customWidth="1"/>
    <col min="3098" max="3099" width="6.69921875" style="121" customWidth="1"/>
    <col min="3100" max="3100" width="8.69921875" style="121" customWidth="1"/>
    <col min="3101" max="3101" width="14.69921875" style="121" customWidth="1"/>
    <col min="3102" max="3102" width="6.69921875" style="121" customWidth="1"/>
    <col min="3103" max="3103" width="14.69921875" style="121" customWidth="1"/>
    <col min="3104" max="3104" width="24.69921875" style="121" customWidth="1"/>
    <col min="3105" max="3105" width="10.69921875" style="121"/>
    <col min="3106" max="3106" width="24.69921875" style="121" customWidth="1"/>
    <col min="3107" max="3328" width="10.69921875" style="121"/>
    <col min="3329" max="3330" width="1.69921875" style="121" customWidth="1"/>
    <col min="3331" max="3332" width="8.69921875" style="121" customWidth="1"/>
    <col min="3333" max="3333" width="4.69921875" style="121" customWidth="1"/>
    <col min="3334" max="3334" width="5.69921875" style="121" customWidth="1"/>
    <col min="3335" max="3335" width="6.69921875" style="121" customWidth="1"/>
    <col min="3336" max="3336" width="16.69921875" style="121" customWidth="1"/>
    <col min="3337" max="3337" width="5.69921875" style="121" customWidth="1"/>
    <col min="3338" max="3338" width="4.69921875" style="121" customWidth="1"/>
    <col min="3339" max="3341" width="3.69921875" style="121" customWidth="1"/>
    <col min="3342" max="3342" width="2.69921875" style="121" customWidth="1"/>
    <col min="3343" max="3343" width="3.69921875" style="121" customWidth="1"/>
    <col min="3344" max="3344" width="2.69921875" style="121" customWidth="1"/>
    <col min="3345" max="3345" width="3.69921875" style="121" customWidth="1"/>
    <col min="3346" max="3346" width="4.69921875" style="121" customWidth="1"/>
    <col min="3347" max="3347" width="3.69921875" style="121" customWidth="1"/>
    <col min="3348" max="3348" width="2.69921875" style="121" customWidth="1"/>
    <col min="3349" max="3349" width="7.69921875" style="121" customWidth="1"/>
    <col min="3350" max="3350" width="3.69921875" style="121" customWidth="1"/>
    <col min="3351" max="3351" width="8.69921875" style="121" customWidth="1"/>
    <col min="3352" max="3352" width="10.69921875" style="121"/>
    <col min="3353" max="3353" width="14.69921875" style="121" customWidth="1"/>
    <col min="3354" max="3355" width="6.69921875" style="121" customWidth="1"/>
    <col min="3356" max="3356" width="8.69921875" style="121" customWidth="1"/>
    <col min="3357" max="3357" width="14.69921875" style="121" customWidth="1"/>
    <col min="3358" max="3358" width="6.69921875" style="121" customWidth="1"/>
    <col min="3359" max="3359" width="14.69921875" style="121" customWidth="1"/>
    <col min="3360" max="3360" width="24.69921875" style="121" customWidth="1"/>
    <col min="3361" max="3361" width="10.69921875" style="121"/>
    <col min="3362" max="3362" width="24.69921875" style="121" customWidth="1"/>
    <col min="3363" max="3584" width="10.69921875" style="121"/>
    <col min="3585" max="3586" width="1.69921875" style="121" customWidth="1"/>
    <col min="3587" max="3588" width="8.69921875" style="121" customWidth="1"/>
    <col min="3589" max="3589" width="4.69921875" style="121" customWidth="1"/>
    <col min="3590" max="3590" width="5.69921875" style="121" customWidth="1"/>
    <col min="3591" max="3591" width="6.69921875" style="121" customWidth="1"/>
    <col min="3592" max="3592" width="16.69921875" style="121" customWidth="1"/>
    <col min="3593" max="3593" width="5.69921875" style="121" customWidth="1"/>
    <col min="3594" max="3594" width="4.69921875" style="121" customWidth="1"/>
    <col min="3595" max="3597" width="3.69921875" style="121" customWidth="1"/>
    <col min="3598" max="3598" width="2.69921875" style="121" customWidth="1"/>
    <col min="3599" max="3599" width="3.69921875" style="121" customWidth="1"/>
    <col min="3600" max="3600" width="2.69921875" style="121" customWidth="1"/>
    <col min="3601" max="3601" width="3.69921875" style="121" customWidth="1"/>
    <col min="3602" max="3602" width="4.69921875" style="121" customWidth="1"/>
    <col min="3603" max="3603" width="3.69921875" style="121" customWidth="1"/>
    <col min="3604" max="3604" width="2.69921875" style="121" customWidth="1"/>
    <col min="3605" max="3605" width="7.69921875" style="121" customWidth="1"/>
    <col min="3606" max="3606" width="3.69921875" style="121" customWidth="1"/>
    <col min="3607" max="3607" width="8.69921875" style="121" customWidth="1"/>
    <col min="3608" max="3608" width="10.69921875" style="121"/>
    <col min="3609" max="3609" width="14.69921875" style="121" customWidth="1"/>
    <col min="3610" max="3611" width="6.69921875" style="121" customWidth="1"/>
    <col min="3612" max="3612" width="8.69921875" style="121" customWidth="1"/>
    <col min="3613" max="3613" width="14.69921875" style="121" customWidth="1"/>
    <col min="3614" max="3614" width="6.69921875" style="121" customWidth="1"/>
    <col min="3615" max="3615" width="14.69921875" style="121" customWidth="1"/>
    <col min="3616" max="3616" width="24.69921875" style="121" customWidth="1"/>
    <col min="3617" max="3617" width="10.69921875" style="121"/>
    <col min="3618" max="3618" width="24.69921875" style="121" customWidth="1"/>
    <col min="3619" max="3840" width="10.69921875" style="121"/>
    <col min="3841" max="3842" width="1.69921875" style="121" customWidth="1"/>
    <col min="3843" max="3844" width="8.69921875" style="121" customWidth="1"/>
    <col min="3845" max="3845" width="4.69921875" style="121" customWidth="1"/>
    <col min="3846" max="3846" width="5.69921875" style="121" customWidth="1"/>
    <col min="3847" max="3847" width="6.69921875" style="121" customWidth="1"/>
    <col min="3848" max="3848" width="16.69921875" style="121" customWidth="1"/>
    <col min="3849" max="3849" width="5.69921875" style="121" customWidth="1"/>
    <col min="3850" max="3850" width="4.69921875" style="121" customWidth="1"/>
    <col min="3851" max="3853" width="3.69921875" style="121" customWidth="1"/>
    <col min="3854" max="3854" width="2.69921875" style="121" customWidth="1"/>
    <col min="3855" max="3855" width="3.69921875" style="121" customWidth="1"/>
    <col min="3856" max="3856" width="2.69921875" style="121" customWidth="1"/>
    <col min="3857" max="3857" width="3.69921875" style="121" customWidth="1"/>
    <col min="3858" max="3858" width="4.69921875" style="121" customWidth="1"/>
    <col min="3859" max="3859" width="3.69921875" style="121" customWidth="1"/>
    <col min="3860" max="3860" width="2.69921875" style="121" customWidth="1"/>
    <col min="3861" max="3861" width="7.69921875" style="121" customWidth="1"/>
    <col min="3862" max="3862" width="3.69921875" style="121" customWidth="1"/>
    <col min="3863" max="3863" width="8.69921875" style="121" customWidth="1"/>
    <col min="3864" max="3864" width="10.69921875" style="121"/>
    <col min="3865" max="3865" width="14.69921875" style="121" customWidth="1"/>
    <col min="3866" max="3867" width="6.69921875" style="121" customWidth="1"/>
    <col min="3868" max="3868" width="8.69921875" style="121" customWidth="1"/>
    <col min="3869" max="3869" width="14.69921875" style="121" customWidth="1"/>
    <col min="3870" max="3870" width="6.69921875" style="121" customWidth="1"/>
    <col min="3871" max="3871" width="14.69921875" style="121" customWidth="1"/>
    <col min="3872" max="3872" width="24.69921875" style="121" customWidth="1"/>
    <col min="3873" max="3873" width="10.69921875" style="121"/>
    <col min="3874" max="3874" width="24.69921875" style="121" customWidth="1"/>
    <col min="3875" max="4096" width="10.69921875" style="121"/>
    <col min="4097" max="4098" width="1.69921875" style="121" customWidth="1"/>
    <col min="4099" max="4100" width="8.69921875" style="121" customWidth="1"/>
    <col min="4101" max="4101" width="4.69921875" style="121" customWidth="1"/>
    <col min="4102" max="4102" width="5.69921875" style="121" customWidth="1"/>
    <col min="4103" max="4103" width="6.69921875" style="121" customWidth="1"/>
    <col min="4104" max="4104" width="16.69921875" style="121" customWidth="1"/>
    <col min="4105" max="4105" width="5.69921875" style="121" customWidth="1"/>
    <col min="4106" max="4106" width="4.69921875" style="121" customWidth="1"/>
    <col min="4107" max="4109" width="3.69921875" style="121" customWidth="1"/>
    <col min="4110" max="4110" width="2.69921875" style="121" customWidth="1"/>
    <col min="4111" max="4111" width="3.69921875" style="121" customWidth="1"/>
    <col min="4112" max="4112" width="2.69921875" style="121" customWidth="1"/>
    <col min="4113" max="4113" width="3.69921875" style="121" customWidth="1"/>
    <col min="4114" max="4114" width="4.69921875" style="121" customWidth="1"/>
    <col min="4115" max="4115" width="3.69921875" style="121" customWidth="1"/>
    <col min="4116" max="4116" width="2.69921875" style="121" customWidth="1"/>
    <col min="4117" max="4117" width="7.69921875" style="121" customWidth="1"/>
    <col min="4118" max="4118" width="3.69921875" style="121" customWidth="1"/>
    <col min="4119" max="4119" width="8.69921875" style="121" customWidth="1"/>
    <col min="4120" max="4120" width="10.69921875" style="121"/>
    <col min="4121" max="4121" width="14.69921875" style="121" customWidth="1"/>
    <col min="4122" max="4123" width="6.69921875" style="121" customWidth="1"/>
    <col min="4124" max="4124" width="8.69921875" style="121" customWidth="1"/>
    <col min="4125" max="4125" width="14.69921875" style="121" customWidth="1"/>
    <col min="4126" max="4126" width="6.69921875" style="121" customWidth="1"/>
    <col min="4127" max="4127" width="14.69921875" style="121" customWidth="1"/>
    <col min="4128" max="4128" width="24.69921875" style="121" customWidth="1"/>
    <col min="4129" max="4129" width="10.69921875" style="121"/>
    <col min="4130" max="4130" width="24.69921875" style="121" customWidth="1"/>
    <col min="4131" max="4352" width="10.69921875" style="121"/>
    <col min="4353" max="4354" width="1.69921875" style="121" customWidth="1"/>
    <col min="4355" max="4356" width="8.69921875" style="121" customWidth="1"/>
    <col min="4357" max="4357" width="4.69921875" style="121" customWidth="1"/>
    <col min="4358" max="4358" width="5.69921875" style="121" customWidth="1"/>
    <col min="4359" max="4359" width="6.69921875" style="121" customWidth="1"/>
    <col min="4360" max="4360" width="16.69921875" style="121" customWidth="1"/>
    <col min="4361" max="4361" width="5.69921875" style="121" customWidth="1"/>
    <col min="4362" max="4362" width="4.69921875" style="121" customWidth="1"/>
    <col min="4363" max="4365" width="3.69921875" style="121" customWidth="1"/>
    <col min="4366" max="4366" width="2.69921875" style="121" customWidth="1"/>
    <col min="4367" max="4367" width="3.69921875" style="121" customWidth="1"/>
    <col min="4368" max="4368" width="2.69921875" style="121" customWidth="1"/>
    <col min="4369" max="4369" width="3.69921875" style="121" customWidth="1"/>
    <col min="4370" max="4370" width="4.69921875" style="121" customWidth="1"/>
    <col min="4371" max="4371" width="3.69921875" style="121" customWidth="1"/>
    <col min="4372" max="4372" width="2.69921875" style="121" customWidth="1"/>
    <col min="4373" max="4373" width="7.69921875" style="121" customWidth="1"/>
    <col min="4374" max="4374" width="3.69921875" style="121" customWidth="1"/>
    <col min="4375" max="4375" width="8.69921875" style="121" customWidth="1"/>
    <col min="4376" max="4376" width="10.69921875" style="121"/>
    <col min="4377" max="4377" width="14.69921875" style="121" customWidth="1"/>
    <col min="4378" max="4379" width="6.69921875" style="121" customWidth="1"/>
    <col min="4380" max="4380" width="8.69921875" style="121" customWidth="1"/>
    <col min="4381" max="4381" width="14.69921875" style="121" customWidth="1"/>
    <col min="4382" max="4382" width="6.69921875" style="121" customWidth="1"/>
    <col min="4383" max="4383" width="14.69921875" style="121" customWidth="1"/>
    <col min="4384" max="4384" width="24.69921875" style="121" customWidth="1"/>
    <col min="4385" max="4385" width="10.69921875" style="121"/>
    <col min="4386" max="4386" width="24.69921875" style="121" customWidth="1"/>
    <col min="4387" max="4608" width="10.69921875" style="121"/>
    <col min="4609" max="4610" width="1.69921875" style="121" customWidth="1"/>
    <col min="4611" max="4612" width="8.69921875" style="121" customWidth="1"/>
    <col min="4613" max="4613" width="4.69921875" style="121" customWidth="1"/>
    <col min="4614" max="4614" width="5.69921875" style="121" customWidth="1"/>
    <col min="4615" max="4615" width="6.69921875" style="121" customWidth="1"/>
    <col min="4616" max="4616" width="16.69921875" style="121" customWidth="1"/>
    <col min="4617" max="4617" width="5.69921875" style="121" customWidth="1"/>
    <col min="4618" max="4618" width="4.69921875" style="121" customWidth="1"/>
    <col min="4619" max="4621" width="3.69921875" style="121" customWidth="1"/>
    <col min="4622" max="4622" width="2.69921875" style="121" customWidth="1"/>
    <col min="4623" max="4623" width="3.69921875" style="121" customWidth="1"/>
    <col min="4624" max="4624" width="2.69921875" style="121" customWidth="1"/>
    <col min="4625" max="4625" width="3.69921875" style="121" customWidth="1"/>
    <col min="4626" max="4626" width="4.69921875" style="121" customWidth="1"/>
    <col min="4627" max="4627" width="3.69921875" style="121" customWidth="1"/>
    <col min="4628" max="4628" width="2.69921875" style="121" customWidth="1"/>
    <col min="4629" max="4629" width="7.69921875" style="121" customWidth="1"/>
    <col min="4630" max="4630" width="3.69921875" style="121" customWidth="1"/>
    <col min="4631" max="4631" width="8.69921875" style="121" customWidth="1"/>
    <col min="4632" max="4632" width="10.69921875" style="121"/>
    <col min="4633" max="4633" width="14.69921875" style="121" customWidth="1"/>
    <col min="4634" max="4635" width="6.69921875" style="121" customWidth="1"/>
    <col min="4636" max="4636" width="8.69921875" style="121" customWidth="1"/>
    <col min="4637" max="4637" width="14.69921875" style="121" customWidth="1"/>
    <col min="4638" max="4638" width="6.69921875" style="121" customWidth="1"/>
    <col min="4639" max="4639" width="14.69921875" style="121" customWidth="1"/>
    <col min="4640" max="4640" width="24.69921875" style="121" customWidth="1"/>
    <col min="4641" max="4641" width="10.69921875" style="121"/>
    <col min="4642" max="4642" width="24.69921875" style="121" customWidth="1"/>
    <col min="4643" max="4864" width="10.69921875" style="121"/>
    <col min="4865" max="4866" width="1.69921875" style="121" customWidth="1"/>
    <col min="4867" max="4868" width="8.69921875" style="121" customWidth="1"/>
    <col min="4869" max="4869" width="4.69921875" style="121" customWidth="1"/>
    <col min="4870" max="4870" width="5.69921875" style="121" customWidth="1"/>
    <col min="4871" max="4871" width="6.69921875" style="121" customWidth="1"/>
    <col min="4872" max="4872" width="16.69921875" style="121" customWidth="1"/>
    <col min="4873" max="4873" width="5.69921875" style="121" customWidth="1"/>
    <col min="4874" max="4874" width="4.69921875" style="121" customWidth="1"/>
    <col min="4875" max="4877" width="3.69921875" style="121" customWidth="1"/>
    <col min="4878" max="4878" width="2.69921875" style="121" customWidth="1"/>
    <col min="4879" max="4879" width="3.69921875" style="121" customWidth="1"/>
    <col min="4880" max="4880" width="2.69921875" style="121" customWidth="1"/>
    <col min="4881" max="4881" width="3.69921875" style="121" customWidth="1"/>
    <col min="4882" max="4882" width="4.69921875" style="121" customWidth="1"/>
    <col min="4883" max="4883" width="3.69921875" style="121" customWidth="1"/>
    <col min="4884" max="4884" width="2.69921875" style="121" customWidth="1"/>
    <col min="4885" max="4885" width="7.69921875" style="121" customWidth="1"/>
    <col min="4886" max="4886" width="3.69921875" style="121" customWidth="1"/>
    <col min="4887" max="4887" width="8.69921875" style="121" customWidth="1"/>
    <col min="4888" max="4888" width="10.69921875" style="121"/>
    <col min="4889" max="4889" width="14.69921875" style="121" customWidth="1"/>
    <col min="4890" max="4891" width="6.69921875" style="121" customWidth="1"/>
    <col min="4892" max="4892" width="8.69921875" style="121" customWidth="1"/>
    <col min="4893" max="4893" width="14.69921875" style="121" customWidth="1"/>
    <col min="4894" max="4894" width="6.69921875" style="121" customWidth="1"/>
    <col min="4895" max="4895" width="14.69921875" style="121" customWidth="1"/>
    <col min="4896" max="4896" width="24.69921875" style="121" customWidth="1"/>
    <col min="4897" max="4897" width="10.69921875" style="121"/>
    <col min="4898" max="4898" width="24.69921875" style="121" customWidth="1"/>
    <col min="4899" max="5120" width="10.69921875" style="121"/>
    <col min="5121" max="5122" width="1.69921875" style="121" customWidth="1"/>
    <col min="5123" max="5124" width="8.69921875" style="121" customWidth="1"/>
    <col min="5125" max="5125" width="4.69921875" style="121" customWidth="1"/>
    <col min="5126" max="5126" width="5.69921875" style="121" customWidth="1"/>
    <col min="5127" max="5127" width="6.69921875" style="121" customWidth="1"/>
    <col min="5128" max="5128" width="16.69921875" style="121" customWidth="1"/>
    <col min="5129" max="5129" width="5.69921875" style="121" customWidth="1"/>
    <col min="5130" max="5130" width="4.69921875" style="121" customWidth="1"/>
    <col min="5131" max="5133" width="3.69921875" style="121" customWidth="1"/>
    <col min="5134" max="5134" width="2.69921875" style="121" customWidth="1"/>
    <col min="5135" max="5135" width="3.69921875" style="121" customWidth="1"/>
    <col min="5136" max="5136" width="2.69921875" style="121" customWidth="1"/>
    <col min="5137" max="5137" width="3.69921875" style="121" customWidth="1"/>
    <col min="5138" max="5138" width="4.69921875" style="121" customWidth="1"/>
    <col min="5139" max="5139" width="3.69921875" style="121" customWidth="1"/>
    <col min="5140" max="5140" width="2.69921875" style="121" customWidth="1"/>
    <col min="5141" max="5141" width="7.69921875" style="121" customWidth="1"/>
    <col min="5142" max="5142" width="3.69921875" style="121" customWidth="1"/>
    <col min="5143" max="5143" width="8.69921875" style="121" customWidth="1"/>
    <col min="5144" max="5144" width="10.69921875" style="121"/>
    <col min="5145" max="5145" width="14.69921875" style="121" customWidth="1"/>
    <col min="5146" max="5147" width="6.69921875" style="121" customWidth="1"/>
    <col min="5148" max="5148" width="8.69921875" style="121" customWidth="1"/>
    <col min="5149" max="5149" width="14.69921875" style="121" customWidth="1"/>
    <col min="5150" max="5150" width="6.69921875" style="121" customWidth="1"/>
    <col min="5151" max="5151" width="14.69921875" style="121" customWidth="1"/>
    <col min="5152" max="5152" width="24.69921875" style="121" customWidth="1"/>
    <col min="5153" max="5153" width="10.69921875" style="121"/>
    <col min="5154" max="5154" width="24.69921875" style="121" customWidth="1"/>
    <col min="5155" max="5376" width="10.69921875" style="121"/>
    <col min="5377" max="5378" width="1.69921875" style="121" customWidth="1"/>
    <col min="5379" max="5380" width="8.69921875" style="121" customWidth="1"/>
    <col min="5381" max="5381" width="4.69921875" style="121" customWidth="1"/>
    <col min="5382" max="5382" width="5.69921875" style="121" customWidth="1"/>
    <col min="5383" max="5383" width="6.69921875" style="121" customWidth="1"/>
    <col min="5384" max="5384" width="16.69921875" style="121" customWidth="1"/>
    <col min="5385" max="5385" width="5.69921875" style="121" customWidth="1"/>
    <col min="5386" max="5386" width="4.69921875" style="121" customWidth="1"/>
    <col min="5387" max="5389" width="3.69921875" style="121" customWidth="1"/>
    <col min="5390" max="5390" width="2.69921875" style="121" customWidth="1"/>
    <col min="5391" max="5391" width="3.69921875" style="121" customWidth="1"/>
    <col min="5392" max="5392" width="2.69921875" style="121" customWidth="1"/>
    <col min="5393" max="5393" width="3.69921875" style="121" customWidth="1"/>
    <col min="5394" max="5394" width="4.69921875" style="121" customWidth="1"/>
    <col min="5395" max="5395" width="3.69921875" style="121" customWidth="1"/>
    <col min="5396" max="5396" width="2.69921875" style="121" customWidth="1"/>
    <col min="5397" max="5397" width="7.69921875" style="121" customWidth="1"/>
    <col min="5398" max="5398" width="3.69921875" style="121" customWidth="1"/>
    <col min="5399" max="5399" width="8.69921875" style="121" customWidth="1"/>
    <col min="5400" max="5400" width="10.69921875" style="121"/>
    <col min="5401" max="5401" width="14.69921875" style="121" customWidth="1"/>
    <col min="5402" max="5403" width="6.69921875" style="121" customWidth="1"/>
    <col min="5404" max="5404" width="8.69921875" style="121" customWidth="1"/>
    <col min="5405" max="5405" width="14.69921875" style="121" customWidth="1"/>
    <col min="5406" max="5406" width="6.69921875" style="121" customWidth="1"/>
    <col min="5407" max="5407" width="14.69921875" style="121" customWidth="1"/>
    <col min="5408" max="5408" width="24.69921875" style="121" customWidth="1"/>
    <col min="5409" max="5409" width="10.69921875" style="121"/>
    <col min="5410" max="5410" width="24.69921875" style="121" customWidth="1"/>
    <col min="5411" max="5632" width="10.69921875" style="121"/>
    <col min="5633" max="5634" width="1.69921875" style="121" customWidth="1"/>
    <col min="5635" max="5636" width="8.69921875" style="121" customWidth="1"/>
    <col min="5637" max="5637" width="4.69921875" style="121" customWidth="1"/>
    <col min="5638" max="5638" width="5.69921875" style="121" customWidth="1"/>
    <col min="5639" max="5639" width="6.69921875" style="121" customWidth="1"/>
    <col min="5640" max="5640" width="16.69921875" style="121" customWidth="1"/>
    <col min="5641" max="5641" width="5.69921875" style="121" customWidth="1"/>
    <col min="5642" max="5642" width="4.69921875" style="121" customWidth="1"/>
    <col min="5643" max="5645" width="3.69921875" style="121" customWidth="1"/>
    <col min="5646" max="5646" width="2.69921875" style="121" customWidth="1"/>
    <col min="5647" max="5647" width="3.69921875" style="121" customWidth="1"/>
    <col min="5648" max="5648" width="2.69921875" style="121" customWidth="1"/>
    <col min="5649" max="5649" width="3.69921875" style="121" customWidth="1"/>
    <col min="5650" max="5650" width="4.69921875" style="121" customWidth="1"/>
    <col min="5651" max="5651" width="3.69921875" style="121" customWidth="1"/>
    <col min="5652" max="5652" width="2.69921875" style="121" customWidth="1"/>
    <col min="5653" max="5653" width="7.69921875" style="121" customWidth="1"/>
    <col min="5654" max="5654" width="3.69921875" style="121" customWidth="1"/>
    <col min="5655" max="5655" width="8.69921875" style="121" customWidth="1"/>
    <col min="5656" max="5656" width="10.69921875" style="121"/>
    <col min="5657" max="5657" width="14.69921875" style="121" customWidth="1"/>
    <col min="5658" max="5659" width="6.69921875" style="121" customWidth="1"/>
    <col min="5660" max="5660" width="8.69921875" style="121" customWidth="1"/>
    <col min="5661" max="5661" width="14.69921875" style="121" customWidth="1"/>
    <col min="5662" max="5662" width="6.69921875" style="121" customWidth="1"/>
    <col min="5663" max="5663" width="14.69921875" style="121" customWidth="1"/>
    <col min="5664" max="5664" width="24.69921875" style="121" customWidth="1"/>
    <col min="5665" max="5665" width="10.69921875" style="121"/>
    <col min="5666" max="5666" width="24.69921875" style="121" customWidth="1"/>
    <col min="5667" max="5888" width="10.69921875" style="121"/>
    <col min="5889" max="5890" width="1.69921875" style="121" customWidth="1"/>
    <col min="5891" max="5892" width="8.69921875" style="121" customWidth="1"/>
    <col min="5893" max="5893" width="4.69921875" style="121" customWidth="1"/>
    <col min="5894" max="5894" width="5.69921875" style="121" customWidth="1"/>
    <col min="5895" max="5895" width="6.69921875" style="121" customWidth="1"/>
    <col min="5896" max="5896" width="16.69921875" style="121" customWidth="1"/>
    <col min="5897" max="5897" width="5.69921875" style="121" customWidth="1"/>
    <col min="5898" max="5898" width="4.69921875" style="121" customWidth="1"/>
    <col min="5899" max="5901" width="3.69921875" style="121" customWidth="1"/>
    <col min="5902" max="5902" width="2.69921875" style="121" customWidth="1"/>
    <col min="5903" max="5903" width="3.69921875" style="121" customWidth="1"/>
    <col min="5904" max="5904" width="2.69921875" style="121" customWidth="1"/>
    <col min="5905" max="5905" width="3.69921875" style="121" customWidth="1"/>
    <col min="5906" max="5906" width="4.69921875" style="121" customWidth="1"/>
    <col min="5907" max="5907" width="3.69921875" style="121" customWidth="1"/>
    <col min="5908" max="5908" width="2.69921875" style="121" customWidth="1"/>
    <col min="5909" max="5909" width="7.69921875" style="121" customWidth="1"/>
    <col min="5910" max="5910" width="3.69921875" style="121" customWidth="1"/>
    <col min="5911" max="5911" width="8.69921875" style="121" customWidth="1"/>
    <col min="5912" max="5912" width="10.69921875" style="121"/>
    <col min="5913" max="5913" width="14.69921875" style="121" customWidth="1"/>
    <col min="5914" max="5915" width="6.69921875" style="121" customWidth="1"/>
    <col min="5916" max="5916" width="8.69921875" style="121" customWidth="1"/>
    <col min="5917" max="5917" width="14.69921875" style="121" customWidth="1"/>
    <col min="5918" max="5918" width="6.69921875" style="121" customWidth="1"/>
    <col min="5919" max="5919" width="14.69921875" style="121" customWidth="1"/>
    <col min="5920" max="5920" width="24.69921875" style="121" customWidth="1"/>
    <col min="5921" max="5921" width="10.69921875" style="121"/>
    <col min="5922" max="5922" width="24.69921875" style="121" customWidth="1"/>
    <col min="5923" max="6144" width="10.69921875" style="121"/>
    <col min="6145" max="6146" width="1.69921875" style="121" customWidth="1"/>
    <col min="6147" max="6148" width="8.69921875" style="121" customWidth="1"/>
    <col min="6149" max="6149" width="4.69921875" style="121" customWidth="1"/>
    <col min="6150" max="6150" width="5.69921875" style="121" customWidth="1"/>
    <col min="6151" max="6151" width="6.69921875" style="121" customWidth="1"/>
    <col min="6152" max="6152" width="16.69921875" style="121" customWidth="1"/>
    <col min="6153" max="6153" width="5.69921875" style="121" customWidth="1"/>
    <col min="6154" max="6154" width="4.69921875" style="121" customWidth="1"/>
    <col min="6155" max="6157" width="3.69921875" style="121" customWidth="1"/>
    <col min="6158" max="6158" width="2.69921875" style="121" customWidth="1"/>
    <col min="6159" max="6159" width="3.69921875" style="121" customWidth="1"/>
    <col min="6160" max="6160" width="2.69921875" style="121" customWidth="1"/>
    <col min="6161" max="6161" width="3.69921875" style="121" customWidth="1"/>
    <col min="6162" max="6162" width="4.69921875" style="121" customWidth="1"/>
    <col min="6163" max="6163" width="3.69921875" style="121" customWidth="1"/>
    <col min="6164" max="6164" width="2.69921875" style="121" customWidth="1"/>
    <col min="6165" max="6165" width="7.69921875" style="121" customWidth="1"/>
    <col min="6166" max="6166" width="3.69921875" style="121" customWidth="1"/>
    <col min="6167" max="6167" width="8.69921875" style="121" customWidth="1"/>
    <col min="6168" max="6168" width="10.69921875" style="121"/>
    <col min="6169" max="6169" width="14.69921875" style="121" customWidth="1"/>
    <col min="6170" max="6171" width="6.69921875" style="121" customWidth="1"/>
    <col min="6172" max="6172" width="8.69921875" style="121" customWidth="1"/>
    <col min="6173" max="6173" width="14.69921875" style="121" customWidth="1"/>
    <col min="6174" max="6174" width="6.69921875" style="121" customWidth="1"/>
    <col min="6175" max="6175" width="14.69921875" style="121" customWidth="1"/>
    <col min="6176" max="6176" width="24.69921875" style="121" customWidth="1"/>
    <col min="6177" max="6177" width="10.69921875" style="121"/>
    <col min="6178" max="6178" width="24.69921875" style="121" customWidth="1"/>
    <col min="6179" max="6400" width="10.69921875" style="121"/>
    <col min="6401" max="6402" width="1.69921875" style="121" customWidth="1"/>
    <col min="6403" max="6404" width="8.69921875" style="121" customWidth="1"/>
    <col min="6405" max="6405" width="4.69921875" style="121" customWidth="1"/>
    <col min="6406" max="6406" width="5.69921875" style="121" customWidth="1"/>
    <col min="6407" max="6407" width="6.69921875" style="121" customWidth="1"/>
    <col min="6408" max="6408" width="16.69921875" style="121" customWidth="1"/>
    <col min="6409" max="6409" width="5.69921875" style="121" customWidth="1"/>
    <col min="6410" max="6410" width="4.69921875" style="121" customWidth="1"/>
    <col min="6411" max="6413" width="3.69921875" style="121" customWidth="1"/>
    <col min="6414" max="6414" width="2.69921875" style="121" customWidth="1"/>
    <col min="6415" max="6415" width="3.69921875" style="121" customWidth="1"/>
    <col min="6416" max="6416" width="2.69921875" style="121" customWidth="1"/>
    <col min="6417" max="6417" width="3.69921875" style="121" customWidth="1"/>
    <col min="6418" max="6418" width="4.69921875" style="121" customWidth="1"/>
    <col min="6419" max="6419" width="3.69921875" style="121" customWidth="1"/>
    <col min="6420" max="6420" width="2.69921875" style="121" customWidth="1"/>
    <col min="6421" max="6421" width="7.69921875" style="121" customWidth="1"/>
    <col min="6422" max="6422" width="3.69921875" style="121" customWidth="1"/>
    <col min="6423" max="6423" width="8.69921875" style="121" customWidth="1"/>
    <col min="6424" max="6424" width="10.69921875" style="121"/>
    <col min="6425" max="6425" width="14.69921875" style="121" customWidth="1"/>
    <col min="6426" max="6427" width="6.69921875" style="121" customWidth="1"/>
    <col min="6428" max="6428" width="8.69921875" style="121" customWidth="1"/>
    <col min="6429" max="6429" width="14.69921875" style="121" customWidth="1"/>
    <col min="6430" max="6430" width="6.69921875" style="121" customWidth="1"/>
    <col min="6431" max="6431" width="14.69921875" style="121" customWidth="1"/>
    <col min="6432" max="6432" width="24.69921875" style="121" customWidth="1"/>
    <col min="6433" max="6433" width="10.69921875" style="121"/>
    <col min="6434" max="6434" width="24.69921875" style="121" customWidth="1"/>
    <col min="6435" max="6656" width="10.69921875" style="121"/>
    <col min="6657" max="6658" width="1.69921875" style="121" customWidth="1"/>
    <col min="6659" max="6660" width="8.69921875" style="121" customWidth="1"/>
    <col min="6661" max="6661" width="4.69921875" style="121" customWidth="1"/>
    <col min="6662" max="6662" width="5.69921875" style="121" customWidth="1"/>
    <col min="6663" max="6663" width="6.69921875" style="121" customWidth="1"/>
    <col min="6664" max="6664" width="16.69921875" style="121" customWidth="1"/>
    <col min="6665" max="6665" width="5.69921875" style="121" customWidth="1"/>
    <col min="6666" max="6666" width="4.69921875" style="121" customWidth="1"/>
    <col min="6667" max="6669" width="3.69921875" style="121" customWidth="1"/>
    <col min="6670" max="6670" width="2.69921875" style="121" customWidth="1"/>
    <col min="6671" max="6671" width="3.69921875" style="121" customWidth="1"/>
    <col min="6672" max="6672" width="2.69921875" style="121" customWidth="1"/>
    <col min="6673" max="6673" width="3.69921875" style="121" customWidth="1"/>
    <col min="6674" max="6674" width="4.69921875" style="121" customWidth="1"/>
    <col min="6675" max="6675" width="3.69921875" style="121" customWidth="1"/>
    <col min="6676" max="6676" width="2.69921875" style="121" customWidth="1"/>
    <col min="6677" max="6677" width="7.69921875" style="121" customWidth="1"/>
    <col min="6678" max="6678" width="3.69921875" style="121" customWidth="1"/>
    <col min="6679" max="6679" width="8.69921875" style="121" customWidth="1"/>
    <col min="6680" max="6680" width="10.69921875" style="121"/>
    <col min="6681" max="6681" width="14.69921875" style="121" customWidth="1"/>
    <col min="6682" max="6683" width="6.69921875" style="121" customWidth="1"/>
    <col min="6684" max="6684" width="8.69921875" style="121" customWidth="1"/>
    <col min="6685" max="6685" width="14.69921875" style="121" customWidth="1"/>
    <col min="6686" max="6686" width="6.69921875" style="121" customWidth="1"/>
    <col min="6687" max="6687" width="14.69921875" style="121" customWidth="1"/>
    <col min="6688" max="6688" width="24.69921875" style="121" customWidth="1"/>
    <col min="6689" max="6689" width="10.69921875" style="121"/>
    <col min="6690" max="6690" width="24.69921875" style="121" customWidth="1"/>
    <col min="6691" max="6912" width="10.69921875" style="121"/>
    <col min="6913" max="6914" width="1.69921875" style="121" customWidth="1"/>
    <col min="6915" max="6916" width="8.69921875" style="121" customWidth="1"/>
    <col min="6917" max="6917" width="4.69921875" style="121" customWidth="1"/>
    <col min="6918" max="6918" width="5.69921875" style="121" customWidth="1"/>
    <col min="6919" max="6919" width="6.69921875" style="121" customWidth="1"/>
    <col min="6920" max="6920" width="16.69921875" style="121" customWidth="1"/>
    <col min="6921" max="6921" width="5.69921875" style="121" customWidth="1"/>
    <col min="6922" max="6922" width="4.69921875" style="121" customWidth="1"/>
    <col min="6923" max="6925" width="3.69921875" style="121" customWidth="1"/>
    <col min="6926" max="6926" width="2.69921875" style="121" customWidth="1"/>
    <col min="6927" max="6927" width="3.69921875" style="121" customWidth="1"/>
    <col min="6928" max="6928" width="2.69921875" style="121" customWidth="1"/>
    <col min="6929" max="6929" width="3.69921875" style="121" customWidth="1"/>
    <col min="6930" max="6930" width="4.69921875" style="121" customWidth="1"/>
    <col min="6931" max="6931" width="3.69921875" style="121" customWidth="1"/>
    <col min="6932" max="6932" width="2.69921875" style="121" customWidth="1"/>
    <col min="6933" max="6933" width="7.69921875" style="121" customWidth="1"/>
    <col min="6934" max="6934" width="3.69921875" style="121" customWidth="1"/>
    <col min="6935" max="6935" width="8.69921875" style="121" customWidth="1"/>
    <col min="6936" max="6936" width="10.69921875" style="121"/>
    <col min="6937" max="6937" width="14.69921875" style="121" customWidth="1"/>
    <col min="6938" max="6939" width="6.69921875" style="121" customWidth="1"/>
    <col min="6940" max="6940" width="8.69921875" style="121" customWidth="1"/>
    <col min="6941" max="6941" width="14.69921875" style="121" customWidth="1"/>
    <col min="6942" max="6942" width="6.69921875" style="121" customWidth="1"/>
    <col min="6943" max="6943" width="14.69921875" style="121" customWidth="1"/>
    <col min="6944" max="6944" width="24.69921875" style="121" customWidth="1"/>
    <col min="6945" max="6945" width="10.69921875" style="121"/>
    <col min="6946" max="6946" width="24.69921875" style="121" customWidth="1"/>
    <col min="6947" max="7168" width="10.69921875" style="121"/>
    <col min="7169" max="7170" width="1.69921875" style="121" customWidth="1"/>
    <col min="7171" max="7172" width="8.69921875" style="121" customWidth="1"/>
    <col min="7173" max="7173" width="4.69921875" style="121" customWidth="1"/>
    <col min="7174" max="7174" width="5.69921875" style="121" customWidth="1"/>
    <col min="7175" max="7175" width="6.69921875" style="121" customWidth="1"/>
    <col min="7176" max="7176" width="16.69921875" style="121" customWidth="1"/>
    <col min="7177" max="7177" width="5.69921875" style="121" customWidth="1"/>
    <col min="7178" max="7178" width="4.69921875" style="121" customWidth="1"/>
    <col min="7179" max="7181" width="3.69921875" style="121" customWidth="1"/>
    <col min="7182" max="7182" width="2.69921875" style="121" customWidth="1"/>
    <col min="7183" max="7183" width="3.69921875" style="121" customWidth="1"/>
    <col min="7184" max="7184" width="2.69921875" style="121" customWidth="1"/>
    <col min="7185" max="7185" width="3.69921875" style="121" customWidth="1"/>
    <col min="7186" max="7186" width="4.69921875" style="121" customWidth="1"/>
    <col min="7187" max="7187" width="3.69921875" style="121" customWidth="1"/>
    <col min="7188" max="7188" width="2.69921875" style="121" customWidth="1"/>
    <col min="7189" max="7189" width="7.69921875" style="121" customWidth="1"/>
    <col min="7190" max="7190" width="3.69921875" style="121" customWidth="1"/>
    <col min="7191" max="7191" width="8.69921875" style="121" customWidth="1"/>
    <col min="7192" max="7192" width="10.69921875" style="121"/>
    <col min="7193" max="7193" width="14.69921875" style="121" customWidth="1"/>
    <col min="7194" max="7195" width="6.69921875" style="121" customWidth="1"/>
    <col min="7196" max="7196" width="8.69921875" style="121" customWidth="1"/>
    <col min="7197" max="7197" width="14.69921875" style="121" customWidth="1"/>
    <col min="7198" max="7198" width="6.69921875" style="121" customWidth="1"/>
    <col min="7199" max="7199" width="14.69921875" style="121" customWidth="1"/>
    <col min="7200" max="7200" width="24.69921875" style="121" customWidth="1"/>
    <col min="7201" max="7201" width="10.69921875" style="121"/>
    <col min="7202" max="7202" width="24.69921875" style="121" customWidth="1"/>
    <col min="7203" max="7424" width="10.69921875" style="121"/>
    <col min="7425" max="7426" width="1.69921875" style="121" customWidth="1"/>
    <col min="7427" max="7428" width="8.69921875" style="121" customWidth="1"/>
    <col min="7429" max="7429" width="4.69921875" style="121" customWidth="1"/>
    <col min="7430" max="7430" width="5.69921875" style="121" customWidth="1"/>
    <col min="7431" max="7431" width="6.69921875" style="121" customWidth="1"/>
    <col min="7432" max="7432" width="16.69921875" style="121" customWidth="1"/>
    <col min="7433" max="7433" width="5.69921875" style="121" customWidth="1"/>
    <col min="7434" max="7434" width="4.69921875" style="121" customWidth="1"/>
    <col min="7435" max="7437" width="3.69921875" style="121" customWidth="1"/>
    <col min="7438" max="7438" width="2.69921875" style="121" customWidth="1"/>
    <col min="7439" max="7439" width="3.69921875" style="121" customWidth="1"/>
    <col min="7440" max="7440" width="2.69921875" style="121" customWidth="1"/>
    <col min="7441" max="7441" width="3.69921875" style="121" customWidth="1"/>
    <col min="7442" max="7442" width="4.69921875" style="121" customWidth="1"/>
    <col min="7443" max="7443" width="3.69921875" style="121" customWidth="1"/>
    <col min="7444" max="7444" width="2.69921875" style="121" customWidth="1"/>
    <col min="7445" max="7445" width="7.69921875" style="121" customWidth="1"/>
    <col min="7446" max="7446" width="3.69921875" style="121" customWidth="1"/>
    <col min="7447" max="7447" width="8.69921875" style="121" customWidth="1"/>
    <col min="7448" max="7448" width="10.69921875" style="121"/>
    <col min="7449" max="7449" width="14.69921875" style="121" customWidth="1"/>
    <col min="7450" max="7451" width="6.69921875" style="121" customWidth="1"/>
    <col min="7452" max="7452" width="8.69921875" style="121" customWidth="1"/>
    <col min="7453" max="7453" width="14.69921875" style="121" customWidth="1"/>
    <col min="7454" max="7454" width="6.69921875" style="121" customWidth="1"/>
    <col min="7455" max="7455" width="14.69921875" style="121" customWidth="1"/>
    <col min="7456" max="7456" width="24.69921875" style="121" customWidth="1"/>
    <col min="7457" max="7457" width="10.69921875" style="121"/>
    <col min="7458" max="7458" width="24.69921875" style="121" customWidth="1"/>
    <col min="7459" max="7680" width="10.69921875" style="121"/>
    <col min="7681" max="7682" width="1.69921875" style="121" customWidth="1"/>
    <col min="7683" max="7684" width="8.69921875" style="121" customWidth="1"/>
    <col min="7685" max="7685" width="4.69921875" style="121" customWidth="1"/>
    <col min="7686" max="7686" width="5.69921875" style="121" customWidth="1"/>
    <col min="7687" max="7687" width="6.69921875" style="121" customWidth="1"/>
    <col min="7688" max="7688" width="16.69921875" style="121" customWidth="1"/>
    <col min="7689" max="7689" width="5.69921875" style="121" customWidth="1"/>
    <col min="7690" max="7690" width="4.69921875" style="121" customWidth="1"/>
    <col min="7691" max="7693" width="3.69921875" style="121" customWidth="1"/>
    <col min="7694" max="7694" width="2.69921875" style="121" customWidth="1"/>
    <col min="7695" max="7695" width="3.69921875" style="121" customWidth="1"/>
    <col min="7696" max="7696" width="2.69921875" style="121" customWidth="1"/>
    <col min="7697" max="7697" width="3.69921875" style="121" customWidth="1"/>
    <col min="7698" max="7698" width="4.69921875" style="121" customWidth="1"/>
    <col min="7699" max="7699" width="3.69921875" style="121" customWidth="1"/>
    <col min="7700" max="7700" width="2.69921875" style="121" customWidth="1"/>
    <col min="7701" max="7701" width="7.69921875" style="121" customWidth="1"/>
    <col min="7702" max="7702" width="3.69921875" style="121" customWidth="1"/>
    <col min="7703" max="7703" width="8.69921875" style="121" customWidth="1"/>
    <col min="7704" max="7704" width="10.69921875" style="121"/>
    <col min="7705" max="7705" width="14.69921875" style="121" customWidth="1"/>
    <col min="7706" max="7707" width="6.69921875" style="121" customWidth="1"/>
    <col min="7708" max="7708" width="8.69921875" style="121" customWidth="1"/>
    <col min="7709" max="7709" width="14.69921875" style="121" customWidth="1"/>
    <col min="7710" max="7710" width="6.69921875" style="121" customWidth="1"/>
    <col min="7711" max="7711" width="14.69921875" style="121" customWidth="1"/>
    <col min="7712" max="7712" width="24.69921875" style="121" customWidth="1"/>
    <col min="7713" max="7713" width="10.69921875" style="121"/>
    <col min="7714" max="7714" width="24.69921875" style="121" customWidth="1"/>
    <col min="7715" max="7936" width="10.69921875" style="121"/>
    <col min="7937" max="7938" width="1.69921875" style="121" customWidth="1"/>
    <col min="7939" max="7940" width="8.69921875" style="121" customWidth="1"/>
    <col min="7941" max="7941" width="4.69921875" style="121" customWidth="1"/>
    <col min="7942" max="7942" width="5.69921875" style="121" customWidth="1"/>
    <col min="7943" max="7943" width="6.69921875" style="121" customWidth="1"/>
    <col min="7944" max="7944" width="16.69921875" style="121" customWidth="1"/>
    <col min="7945" max="7945" width="5.69921875" style="121" customWidth="1"/>
    <col min="7946" max="7946" width="4.69921875" style="121" customWidth="1"/>
    <col min="7947" max="7949" width="3.69921875" style="121" customWidth="1"/>
    <col min="7950" max="7950" width="2.69921875" style="121" customWidth="1"/>
    <col min="7951" max="7951" width="3.69921875" style="121" customWidth="1"/>
    <col min="7952" max="7952" width="2.69921875" style="121" customWidth="1"/>
    <col min="7953" max="7953" width="3.69921875" style="121" customWidth="1"/>
    <col min="7954" max="7954" width="4.69921875" style="121" customWidth="1"/>
    <col min="7955" max="7955" width="3.69921875" style="121" customWidth="1"/>
    <col min="7956" max="7956" width="2.69921875" style="121" customWidth="1"/>
    <col min="7957" max="7957" width="7.69921875" style="121" customWidth="1"/>
    <col min="7958" max="7958" width="3.69921875" style="121" customWidth="1"/>
    <col min="7959" max="7959" width="8.69921875" style="121" customWidth="1"/>
    <col min="7960" max="7960" width="10.69921875" style="121"/>
    <col min="7961" max="7961" width="14.69921875" style="121" customWidth="1"/>
    <col min="7962" max="7963" width="6.69921875" style="121" customWidth="1"/>
    <col min="7964" max="7964" width="8.69921875" style="121" customWidth="1"/>
    <col min="7965" max="7965" width="14.69921875" style="121" customWidth="1"/>
    <col min="7966" max="7966" width="6.69921875" style="121" customWidth="1"/>
    <col min="7967" max="7967" width="14.69921875" style="121" customWidth="1"/>
    <col min="7968" max="7968" width="24.69921875" style="121" customWidth="1"/>
    <col min="7969" max="7969" width="10.69921875" style="121"/>
    <col min="7970" max="7970" width="24.69921875" style="121" customWidth="1"/>
    <col min="7971" max="8192" width="10.69921875" style="121"/>
    <col min="8193" max="8194" width="1.69921875" style="121" customWidth="1"/>
    <col min="8195" max="8196" width="8.69921875" style="121" customWidth="1"/>
    <col min="8197" max="8197" width="4.69921875" style="121" customWidth="1"/>
    <col min="8198" max="8198" width="5.69921875" style="121" customWidth="1"/>
    <col min="8199" max="8199" width="6.69921875" style="121" customWidth="1"/>
    <col min="8200" max="8200" width="16.69921875" style="121" customWidth="1"/>
    <col min="8201" max="8201" width="5.69921875" style="121" customWidth="1"/>
    <col min="8202" max="8202" width="4.69921875" style="121" customWidth="1"/>
    <col min="8203" max="8205" width="3.69921875" style="121" customWidth="1"/>
    <col min="8206" max="8206" width="2.69921875" style="121" customWidth="1"/>
    <col min="8207" max="8207" width="3.69921875" style="121" customWidth="1"/>
    <col min="8208" max="8208" width="2.69921875" style="121" customWidth="1"/>
    <col min="8209" max="8209" width="3.69921875" style="121" customWidth="1"/>
    <col min="8210" max="8210" width="4.69921875" style="121" customWidth="1"/>
    <col min="8211" max="8211" width="3.69921875" style="121" customWidth="1"/>
    <col min="8212" max="8212" width="2.69921875" style="121" customWidth="1"/>
    <col min="8213" max="8213" width="7.69921875" style="121" customWidth="1"/>
    <col min="8214" max="8214" width="3.69921875" style="121" customWidth="1"/>
    <col min="8215" max="8215" width="8.69921875" style="121" customWidth="1"/>
    <col min="8216" max="8216" width="10.69921875" style="121"/>
    <col min="8217" max="8217" width="14.69921875" style="121" customWidth="1"/>
    <col min="8218" max="8219" width="6.69921875" style="121" customWidth="1"/>
    <col min="8220" max="8220" width="8.69921875" style="121" customWidth="1"/>
    <col min="8221" max="8221" width="14.69921875" style="121" customWidth="1"/>
    <col min="8222" max="8222" width="6.69921875" style="121" customWidth="1"/>
    <col min="8223" max="8223" width="14.69921875" style="121" customWidth="1"/>
    <col min="8224" max="8224" width="24.69921875" style="121" customWidth="1"/>
    <col min="8225" max="8225" width="10.69921875" style="121"/>
    <col min="8226" max="8226" width="24.69921875" style="121" customWidth="1"/>
    <col min="8227" max="8448" width="10.69921875" style="121"/>
    <col min="8449" max="8450" width="1.69921875" style="121" customWidth="1"/>
    <col min="8451" max="8452" width="8.69921875" style="121" customWidth="1"/>
    <col min="8453" max="8453" width="4.69921875" style="121" customWidth="1"/>
    <col min="8454" max="8454" width="5.69921875" style="121" customWidth="1"/>
    <col min="8455" max="8455" width="6.69921875" style="121" customWidth="1"/>
    <col min="8456" max="8456" width="16.69921875" style="121" customWidth="1"/>
    <col min="8457" max="8457" width="5.69921875" style="121" customWidth="1"/>
    <col min="8458" max="8458" width="4.69921875" style="121" customWidth="1"/>
    <col min="8459" max="8461" width="3.69921875" style="121" customWidth="1"/>
    <col min="8462" max="8462" width="2.69921875" style="121" customWidth="1"/>
    <col min="8463" max="8463" width="3.69921875" style="121" customWidth="1"/>
    <col min="8464" max="8464" width="2.69921875" style="121" customWidth="1"/>
    <col min="8465" max="8465" width="3.69921875" style="121" customWidth="1"/>
    <col min="8466" max="8466" width="4.69921875" style="121" customWidth="1"/>
    <col min="8467" max="8467" width="3.69921875" style="121" customWidth="1"/>
    <col min="8468" max="8468" width="2.69921875" style="121" customWidth="1"/>
    <col min="8469" max="8469" width="7.69921875" style="121" customWidth="1"/>
    <col min="8470" max="8470" width="3.69921875" style="121" customWidth="1"/>
    <col min="8471" max="8471" width="8.69921875" style="121" customWidth="1"/>
    <col min="8472" max="8472" width="10.69921875" style="121"/>
    <col min="8473" max="8473" width="14.69921875" style="121" customWidth="1"/>
    <col min="8474" max="8475" width="6.69921875" style="121" customWidth="1"/>
    <col min="8476" max="8476" width="8.69921875" style="121" customWidth="1"/>
    <col min="8477" max="8477" width="14.69921875" style="121" customWidth="1"/>
    <col min="8478" max="8478" width="6.69921875" style="121" customWidth="1"/>
    <col min="8479" max="8479" width="14.69921875" style="121" customWidth="1"/>
    <col min="8480" max="8480" width="24.69921875" style="121" customWidth="1"/>
    <col min="8481" max="8481" width="10.69921875" style="121"/>
    <col min="8482" max="8482" width="24.69921875" style="121" customWidth="1"/>
    <col min="8483" max="8704" width="10.69921875" style="121"/>
    <col min="8705" max="8706" width="1.69921875" style="121" customWidth="1"/>
    <col min="8707" max="8708" width="8.69921875" style="121" customWidth="1"/>
    <col min="8709" max="8709" width="4.69921875" style="121" customWidth="1"/>
    <col min="8710" max="8710" width="5.69921875" style="121" customWidth="1"/>
    <col min="8711" max="8711" width="6.69921875" style="121" customWidth="1"/>
    <col min="8712" max="8712" width="16.69921875" style="121" customWidth="1"/>
    <col min="8713" max="8713" width="5.69921875" style="121" customWidth="1"/>
    <col min="8714" max="8714" width="4.69921875" style="121" customWidth="1"/>
    <col min="8715" max="8717" width="3.69921875" style="121" customWidth="1"/>
    <col min="8718" max="8718" width="2.69921875" style="121" customWidth="1"/>
    <col min="8719" max="8719" width="3.69921875" style="121" customWidth="1"/>
    <col min="8720" max="8720" width="2.69921875" style="121" customWidth="1"/>
    <col min="8721" max="8721" width="3.69921875" style="121" customWidth="1"/>
    <col min="8722" max="8722" width="4.69921875" style="121" customWidth="1"/>
    <col min="8723" max="8723" width="3.69921875" style="121" customWidth="1"/>
    <col min="8724" max="8724" width="2.69921875" style="121" customWidth="1"/>
    <col min="8725" max="8725" width="7.69921875" style="121" customWidth="1"/>
    <col min="8726" max="8726" width="3.69921875" style="121" customWidth="1"/>
    <col min="8727" max="8727" width="8.69921875" style="121" customWidth="1"/>
    <col min="8728" max="8728" width="10.69921875" style="121"/>
    <col min="8729" max="8729" width="14.69921875" style="121" customWidth="1"/>
    <col min="8730" max="8731" width="6.69921875" style="121" customWidth="1"/>
    <col min="8732" max="8732" width="8.69921875" style="121" customWidth="1"/>
    <col min="8733" max="8733" width="14.69921875" style="121" customWidth="1"/>
    <col min="8734" max="8734" width="6.69921875" style="121" customWidth="1"/>
    <col min="8735" max="8735" width="14.69921875" style="121" customWidth="1"/>
    <col min="8736" max="8736" width="24.69921875" style="121" customWidth="1"/>
    <col min="8737" max="8737" width="10.69921875" style="121"/>
    <col min="8738" max="8738" width="24.69921875" style="121" customWidth="1"/>
    <col min="8739" max="8960" width="10.69921875" style="121"/>
    <col min="8961" max="8962" width="1.69921875" style="121" customWidth="1"/>
    <col min="8963" max="8964" width="8.69921875" style="121" customWidth="1"/>
    <col min="8965" max="8965" width="4.69921875" style="121" customWidth="1"/>
    <col min="8966" max="8966" width="5.69921875" style="121" customWidth="1"/>
    <col min="8967" max="8967" width="6.69921875" style="121" customWidth="1"/>
    <col min="8968" max="8968" width="16.69921875" style="121" customWidth="1"/>
    <col min="8969" max="8969" width="5.69921875" style="121" customWidth="1"/>
    <col min="8970" max="8970" width="4.69921875" style="121" customWidth="1"/>
    <col min="8971" max="8973" width="3.69921875" style="121" customWidth="1"/>
    <col min="8974" max="8974" width="2.69921875" style="121" customWidth="1"/>
    <col min="8975" max="8975" width="3.69921875" style="121" customWidth="1"/>
    <col min="8976" max="8976" width="2.69921875" style="121" customWidth="1"/>
    <col min="8977" max="8977" width="3.69921875" style="121" customWidth="1"/>
    <col min="8978" max="8978" width="4.69921875" style="121" customWidth="1"/>
    <col min="8979" max="8979" width="3.69921875" style="121" customWidth="1"/>
    <col min="8980" max="8980" width="2.69921875" style="121" customWidth="1"/>
    <col min="8981" max="8981" width="7.69921875" style="121" customWidth="1"/>
    <col min="8982" max="8982" width="3.69921875" style="121" customWidth="1"/>
    <col min="8983" max="8983" width="8.69921875" style="121" customWidth="1"/>
    <col min="8984" max="8984" width="10.69921875" style="121"/>
    <col min="8985" max="8985" width="14.69921875" style="121" customWidth="1"/>
    <col min="8986" max="8987" width="6.69921875" style="121" customWidth="1"/>
    <col min="8988" max="8988" width="8.69921875" style="121" customWidth="1"/>
    <col min="8989" max="8989" width="14.69921875" style="121" customWidth="1"/>
    <col min="8990" max="8990" width="6.69921875" style="121" customWidth="1"/>
    <col min="8991" max="8991" width="14.69921875" style="121" customWidth="1"/>
    <col min="8992" max="8992" width="24.69921875" style="121" customWidth="1"/>
    <col min="8993" max="8993" width="10.69921875" style="121"/>
    <col min="8994" max="8994" width="24.69921875" style="121" customWidth="1"/>
    <col min="8995" max="9216" width="10.69921875" style="121"/>
    <col min="9217" max="9218" width="1.69921875" style="121" customWidth="1"/>
    <col min="9219" max="9220" width="8.69921875" style="121" customWidth="1"/>
    <col min="9221" max="9221" width="4.69921875" style="121" customWidth="1"/>
    <col min="9222" max="9222" width="5.69921875" style="121" customWidth="1"/>
    <col min="9223" max="9223" width="6.69921875" style="121" customWidth="1"/>
    <col min="9224" max="9224" width="16.69921875" style="121" customWidth="1"/>
    <col min="9225" max="9225" width="5.69921875" style="121" customWidth="1"/>
    <col min="9226" max="9226" width="4.69921875" style="121" customWidth="1"/>
    <col min="9227" max="9229" width="3.69921875" style="121" customWidth="1"/>
    <col min="9230" max="9230" width="2.69921875" style="121" customWidth="1"/>
    <col min="9231" max="9231" width="3.69921875" style="121" customWidth="1"/>
    <col min="9232" max="9232" width="2.69921875" style="121" customWidth="1"/>
    <col min="9233" max="9233" width="3.69921875" style="121" customWidth="1"/>
    <col min="9234" max="9234" width="4.69921875" style="121" customWidth="1"/>
    <col min="9235" max="9235" width="3.69921875" style="121" customWidth="1"/>
    <col min="9236" max="9236" width="2.69921875" style="121" customWidth="1"/>
    <col min="9237" max="9237" width="7.69921875" style="121" customWidth="1"/>
    <col min="9238" max="9238" width="3.69921875" style="121" customWidth="1"/>
    <col min="9239" max="9239" width="8.69921875" style="121" customWidth="1"/>
    <col min="9240" max="9240" width="10.69921875" style="121"/>
    <col min="9241" max="9241" width="14.69921875" style="121" customWidth="1"/>
    <col min="9242" max="9243" width="6.69921875" style="121" customWidth="1"/>
    <col min="9244" max="9244" width="8.69921875" style="121" customWidth="1"/>
    <col min="9245" max="9245" width="14.69921875" style="121" customWidth="1"/>
    <col min="9246" max="9246" width="6.69921875" style="121" customWidth="1"/>
    <col min="9247" max="9247" width="14.69921875" style="121" customWidth="1"/>
    <col min="9248" max="9248" width="24.69921875" style="121" customWidth="1"/>
    <col min="9249" max="9249" width="10.69921875" style="121"/>
    <col min="9250" max="9250" width="24.69921875" style="121" customWidth="1"/>
    <col min="9251" max="9472" width="10.69921875" style="121"/>
    <col min="9473" max="9474" width="1.69921875" style="121" customWidth="1"/>
    <col min="9475" max="9476" width="8.69921875" style="121" customWidth="1"/>
    <col min="9477" max="9477" width="4.69921875" style="121" customWidth="1"/>
    <col min="9478" max="9478" width="5.69921875" style="121" customWidth="1"/>
    <col min="9479" max="9479" width="6.69921875" style="121" customWidth="1"/>
    <col min="9480" max="9480" width="16.69921875" style="121" customWidth="1"/>
    <col min="9481" max="9481" width="5.69921875" style="121" customWidth="1"/>
    <col min="9482" max="9482" width="4.69921875" style="121" customWidth="1"/>
    <col min="9483" max="9485" width="3.69921875" style="121" customWidth="1"/>
    <col min="9486" max="9486" width="2.69921875" style="121" customWidth="1"/>
    <col min="9487" max="9487" width="3.69921875" style="121" customWidth="1"/>
    <col min="9488" max="9488" width="2.69921875" style="121" customWidth="1"/>
    <col min="9489" max="9489" width="3.69921875" style="121" customWidth="1"/>
    <col min="9490" max="9490" width="4.69921875" style="121" customWidth="1"/>
    <col min="9491" max="9491" width="3.69921875" style="121" customWidth="1"/>
    <col min="9492" max="9492" width="2.69921875" style="121" customWidth="1"/>
    <col min="9493" max="9493" width="7.69921875" style="121" customWidth="1"/>
    <col min="9494" max="9494" width="3.69921875" style="121" customWidth="1"/>
    <col min="9495" max="9495" width="8.69921875" style="121" customWidth="1"/>
    <col min="9496" max="9496" width="10.69921875" style="121"/>
    <col min="9497" max="9497" width="14.69921875" style="121" customWidth="1"/>
    <col min="9498" max="9499" width="6.69921875" style="121" customWidth="1"/>
    <col min="9500" max="9500" width="8.69921875" style="121" customWidth="1"/>
    <col min="9501" max="9501" width="14.69921875" style="121" customWidth="1"/>
    <col min="9502" max="9502" width="6.69921875" style="121" customWidth="1"/>
    <col min="9503" max="9503" width="14.69921875" style="121" customWidth="1"/>
    <col min="9504" max="9504" width="24.69921875" style="121" customWidth="1"/>
    <col min="9505" max="9505" width="10.69921875" style="121"/>
    <col min="9506" max="9506" width="24.69921875" style="121" customWidth="1"/>
    <col min="9507" max="9728" width="10.69921875" style="121"/>
    <col min="9729" max="9730" width="1.69921875" style="121" customWidth="1"/>
    <col min="9731" max="9732" width="8.69921875" style="121" customWidth="1"/>
    <col min="9733" max="9733" width="4.69921875" style="121" customWidth="1"/>
    <col min="9734" max="9734" width="5.69921875" style="121" customWidth="1"/>
    <col min="9735" max="9735" width="6.69921875" style="121" customWidth="1"/>
    <col min="9736" max="9736" width="16.69921875" style="121" customWidth="1"/>
    <col min="9737" max="9737" width="5.69921875" style="121" customWidth="1"/>
    <col min="9738" max="9738" width="4.69921875" style="121" customWidth="1"/>
    <col min="9739" max="9741" width="3.69921875" style="121" customWidth="1"/>
    <col min="9742" max="9742" width="2.69921875" style="121" customWidth="1"/>
    <col min="9743" max="9743" width="3.69921875" style="121" customWidth="1"/>
    <col min="9744" max="9744" width="2.69921875" style="121" customWidth="1"/>
    <col min="9745" max="9745" width="3.69921875" style="121" customWidth="1"/>
    <col min="9746" max="9746" width="4.69921875" style="121" customWidth="1"/>
    <col min="9747" max="9747" width="3.69921875" style="121" customWidth="1"/>
    <col min="9748" max="9748" width="2.69921875" style="121" customWidth="1"/>
    <col min="9749" max="9749" width="7.69921875" style="121" customWidth="1"/>
    <col min="9750" max="9750" width="3.69921875" style="121" customWidth="1"/>
    <col min="9751" max="9751" width="8.69921875" style="121" customWidth="1"/>
    <col min="9752" max="9752" width="10.69921875" style="121"/>
    <col min="9753" max="9753" width="14.69921875" style="121" customWidth="1"/>
    <col min="9754" max="9755" width="6.69921875" style="121" customWidth="1"/>
    <col min="9756" max="9756" width="8.69921875" style="121" customWidth="1"/>
    <col min="9757" max="9757" width="14.69921875" style="121" customWidth="1"/>
    <col min="9758" max="9758" width="6.69921875" style="121" customWidth="1"/>
    <col min="9759" max="9759" width="14.69921875" style="121" customWidth="1"/>
    <col min="9760" max="9760" width="24.69921875" style="121" customWidth="1"/>
    <col min="9761" max="9761" width="10.69921875" style="121"/>
    <col min="9762" max="9762" width="24.69921875" style="121" customWidth="1"/>
    <col min="9763" max="9984" width="10.69921875" style="121"/>
    <col min="9985" max="9986" width="1.69921875" style="121" customWidth="1"/>
    <col min="9987" max="9988" width="8.69921875" style="121" customWidth="1"/>
    <col min="9989" max="9989" width="4.69921875" style="121" customWidth="1"/>
    <col min="9990" max="9990" width="5.69921875" style="121" customWidth="1"/>
    <col min="9991" max="9991" width="6.69921875" style="121" customWidth="1"/>
    <col min="9992" max="9992" width="16.69921875" style="121" customWidth="1"/>
    <col min="9993" max="9993" width="5.69921875" style="121" customWidth="1"/>
    <col min="9994" max="9994" width="4.69921875" style="121" customWidth="1"/>
    <col min="9995" max="9997" width="3.69921875" style="121" customWidth="1"/>
    <col min="9998" max="9998" width="2.69921875" style="121" customWidth="1"/>
    <col min="9999" max="9999" width="3.69921875" style="121" customWidth="1"/>
    <col min="10000" max="10000" width="2.69921875" style="121" customWidth="1"/>
    <col min="10001" max="10001" width="3.69921875" style="121" customWidth="1"/>
    <col min="10002" max="10002" width="4.69921875" style="121" customWidth="1"/>
    <col min="10003" max="10003" width="3.69921875" style="121" customWidth="1"/>
    <col min="10004" max="10004" width="2.69921875" style="121" customWidth="1"/>
    <col min="10005" max="10005" width="7.69921875" style="121" customWidth="1"/>
    <col min="10006" max="10006" width="3.69921875" style="121" customWidth="1"/>
    <col min="10007" max="10007" width="8.69921875" style="121" customWidth="1"/>
    <col min="10008" max="10008" width="10.69921875" style="121"/>
    <col min="10009" max="10009" width="14.69921875" style="121" customWidth="1"/>
    <col min="10010" max="10011" width="6.69921875" style="121" customWidth="1"/>
    <col min="10012" max="10012" width="8.69921875" style="121" customWidth="1"/>
    <col min="10013" max="10013" width="14.69921875" style="121" customWidth="1"/>
    <col min="10014" max="10014" width="6.69921875" style="121" customWidth="1"/>
    <col min="10015" max="10015" width="14.69921875" style="121" customWidth="1"/>
    <col min="10016" max="10016" width="24.69921875" style="121" customWidth="1"/>
    <col min="10017" max="10017" width="10.69921875" style="121"/>
    <col min="10018" max="10018" width="24.69921875" style="121" customWidth="1"/>
    <col min="10019" max="10240" width="10.69921875" style="121"/>
    <col min="10241" max="10242" width="1.69921875" style="121" customWidth="1"/>
    <col min="10243" max="10244" width="8.69921875" style="121" customWidth="1"/>
    <col min="10245" max="10245" width="4.69921875" style="121" customWidth="1"/>
    <col min="10246" max="10246" width="5.69921875" style="121" customWidth="1"/>
    <col min="10247" max="10247" width="6.69921875" style="121" customWidth="1"/>
    <col min="10248" max="10248" width="16.69921875" style="121" customWidth="1"/>
    <col min="10249" max="10249" width="5.69921875" style="121" customWidth="1"/>
    <col min="10250" max="10250" width="4.69921875" style="121" customWidth="1"/>
    <col min="10251" max="10253" width="3.69921875" style="121" customWidth="1"/>
    <col min="10254" max="10254" width="2.69921875" style="121" customWidth="1"/>
    <col min="10255" max="10255" width="3.69921875" style="121" customWidth="1"/>
    <col min="10256" max="10256" width="2.69921875" style="121" customWidth="1"/>
    <col min="10257" max="10257" width="3.69921875" style="121" customWidth="1"/>
    <col min="10258" max="10258" width="4.69921875" style="121" customWidth="1"/>
    <col min="10259" max="10259" width="3.69921875" style="121" customWidth="1"/>
    <col min="10260" max="10260" width="2.69921875" style="121" customWidth="1"/>
    <col min="10261" max="10261" width="7.69921875" style="121" customWidth="1"/>
    <col min="10262" max="10262" width="3.69921875" style="121" customWidth="1"/>
    <col min="10263" max="10263" width="8.69921875" style="121" customWidth="1"/>
    <col min="10264" max="10264" width="10.69921875" style="121"/>
    <col min="10265" max="10265" width="14.69921875" style="121" customWidth="1"/>
    <col min="10266" max="10267" width="6.69921875" style="121" customWidth="1"/>
    <col min="10268" max="10268" width="8.69921875" style="121" customWidth="1"/>
    <col min="10269" max="10269" width="14.69921875" style="121" customWidth="1"/>
    <col min="10270" max="10270" width="6.69921875" style="121" customWidth="1"/>
    <col min="10271" max="10271" width="14.69921875" style="121" customWidth="1"/>
    <col min="10272" max="10272" width="24.69921875" style="121" customWidth="1"/>
    <col min="10273" max="10273" width="10.69921875" style="121"/>
    <col min="10274" max="10274" width="24.69921875" style="121" customWidth="1"/>
    <col min="10275" max="10496" width="10.69921875" style="121"/>
    <col min="10497" max="10498" width="1.69921875" style="121" customWidth="1"/>
    <col min="10499" max="10500" width="8.69921875" style="121" customWidth="1"/>
    <col min="10501" max="10501" width="4.69921875" style="121" customWidth="1"/>
    <col min="10502" max="10502" width="5.69921875" style="121" customWidth="1"/>
    <col min="10503" max="10503" width="6.69921875" style="121" customWidth="1"/>
    <col min="10504" max="10504" width="16.69921875" style="121" customWidth="1"/>
    <col min="10505" max="10505" width="5.69921875" style="121" customWidth="1"/>
    <col min="10506" max="10506" width="4.69921875" style="121" customWidth="1"/>
    <col min="10507" max="10509" width="3.69921875" style="121" customWidth="1"/>
    <col min="10510" max="10510" width="2.69921875" style="121" customWidth="1"/>
    <col min="10511" max="10511" width="3.69921875" style="121" customWidth="1"/>
    <col min="10512" max="10512" width="2.69921875" style="121" customWidth="1"/>
    <col min="10513" max="10513" width="3.69921875" style="121" customWidth="1"/>
    <col min="10514" max="10514" width="4.69921875" style="121" customWidth="1"/>
    <col min="10515" max="10515" width="3.69921875" style="121" customWidth="1"/>
    <col min="10516" max="10516" width="2.69921875" style="121" customWidth="1"/>
    <col min="10517" max="10517" width="7.69921875" style="121" customWidth="1"/>
    <col min="10518" max="10518" width="3.69921875" style="121" customWidth="1"/>
    <col min="10519" max="10519" width="8.69921875" style="121" customWidth="1"/>
    <col min="10520" max="10520" width="10.69921875" style="121"/>
    <col min="10521" max="10521" width="14.69921875" style="121" customWidth="1"/>
    <col min="10522" max="10523" width="6.69921875" style="121" customWidth="1"/>
    <col min="10524" max="10524" width="8.69921875" style="121" customWidth="1"/>
    <col min="10525" max="10525" width="14.69921875" style="121" customWidth="1"/>
    <col min="10526" max="10526" width="6.69921875" style="121" customWidth="1"/>
    <col min="10527" max="10527" width="14.69921875" style="121" customWidth="1"/>
    <col min="10528" max="10528" width="24.69921875" style="121" customWidth="1"/>
    <col min="10529" max="10529" width="10.69921875" style="121"/>
    <col min="10530" max="10530" width="24.69921875" style="121" customWidth="1"/>
    <col min="10531" max="10752" width="10.69921875" style="121"/>
    <col min="10753" max="10754" width="1.69921875" style="121" customWidth="1"/>
    <col min="10755" max="10756" width="8.69921875" style="121" customWidth="1"/>
    <col min="10757" max="10757" width="4.69921875" style="121" customWidth="1"/>
    <col min="10758" max="10758" width="5.69921875" style="121" customWidth="1"/>
    <col min="10759" max="10759" width="6.69921875" style="121" customWidth="1"/>
    <col min="10760" max="10760" width="16.69921875" style="121" customWidth="1"/>
    <col min="10761" max="10761" width="5.69921875" style="121" customWidth="1"/>
    <col min="10762" max="10762" width="4.69921875" style="121" customWidth="1"/>
    <col min="10763" max="10765" width="3.69921875" style="121" customWidth="1"/>
    <col min="10766" max="10766" width="2.69921875" style="121" customWidth="1"/>
    <col min="10767" max="10767" width="3.69921875" style="121" customWidth="1"/>
    <col min="10768" max="10768" width="2.69921875" style="121" customWidth="1"/>
    <col min="10769" max="10769" width="3.69921875" style="121" customWidth="1"/>
    <col min="10770" max="10770" width="4.69921875" style="121" customWidth="1"/>
    <col min="10771" max="10771" width="3.69921875" style="121" customWidth="1"/>
    <col min="10772" max="10772" width="2.69921875" style="121" customWidth="1"/>
    <col min="10773" max="10773" width="7.69921875" style="121" customWidth="1"/>
    <col min="10774" max="10774" width="3.69921875" style="121" customWidth="1"/>
    <col min="10775" max="10775" width="8.69921875" style="121" customWidth="1"/>
    <col min="10776" max="10776" width="10.69921875" style="121"/>
    <col min="10777" max="10777" width="14.69921875" style="121" customWidth="1"/>
    <col min="10778" max="10779" width="6.69921875" style="121" customWidth="1"/>
    <col min="10780" max="10780" width="8.69921875" style="121" customWidth="1"/>
    <col min="10781" max="10781" width="14.69921875" style="121" customWidth="1"/>
    <col min="10782" max="10782" width="6.69921875" style="121" customWidth="1"/>
    <col min="10783" max="10783" width="14.69921875" style="121" customWidth="1"/>
    <col min="10784" max="10784" width="24.69921875" style="121" customWidth="1"/>
    <col min="10785" max="10785" width="10.69921875" style="121"/>
    <col min="10786" max="10786" width="24.69921875" style="121" customWidth="1"/>
    <col min="10787" max="11008" width="10.69921875" style="121"/>
    <col min="11009" max="11010" width="1.69921875" style="121" customWidth="1"/>
    <col min="11011" max="11012" width="8.69921875" style="121" customWidth="1"/>
    <col min="11013" max="11013" width="4.69921875" style="121" customWidth="1"/>
    <col min="11014" max="11014" width="5.69921875" style="121" customWidth="1"/>
    <col min="11015" max="11015" width="6.69921875" style="121" customWidth="1"/>
    <col min="11016" max="11016" width="16.69921875" style="121" customWidth="1"/>
    <col min="11017" max="11017" width="5.69921875" style="121" customWidth="1"/>
    <col min="11018" max="11018" width="4.69921875" style="121" customWidth="1"/>
    <col min="11019" max="11021" width="3.69921875" style="121" customWidth="1"/>
    <col min="11022" max="11022" width="2.69921875" style="121" customWidth="1"/>
    <col min="11023" max="11023" width="3.69921875" style="121" customWidth="1"/>
    <col min="11024" max="11024" width="2.69921875" style="121" customWidth="1"/>
    <col min="11025" max="11025" width="3.69921875" style="121" customWidth="1"/>
    <col min="11026" max="11026" width="4.69921875" style="121" customWidth="1"/>
    <col min="11027" max="11027" width="3.69921875" style="121" customWidth="1"/>
    <col min="11028" max="11028" width="2.69921875" style="121" customWidth="1"/>
    <col min="11029" max="11029" width="7.69921875" style="121" customWidth="1"/>
    <col min="11030" max="11030" width="3.69921875" style="121" customWidth="1"/>
    <col min="11031" max="11031" width="8.69921875" style="121" customWidth="1"/>
    <col min="11032" max="11032" width="10.69921875" style="121"/>
    <col min="11033" max="11033" width="14.69921875" style="121" customWidth="1"/>
    <col min="11034" max="11035" width="6.69921875" style="121" customWidth="1"/>
    <col min="11036" max="11036" width="8.69921875" style="121" customWidth="1"/>
    <col min="11037" max="11037" width="14.69921875" style="121" customWidth="1"/>
    <col min="11038" max="11038" width="6.69921875" style="121" customWidth="1"/>
    <col min="11039" max="11039" width="14.69921875" style="121" customWidth="1"/>
    <col min="11040" max="11040" width="24.69921875" style="121" customWidth="1"/>
    <col min="11041" max="11041" width="10.69921875" style="121"/>
    <col min="11042" max="11042" width="24.69921875" style="121" customWidth="1"/>
    <col min="11043" max="11264" width="10.69921875" style="121"/>
    <col min="11265" max="11266" width="1.69921875" style="121" customWidth="1"/>
    <col min="11267" max="11268" width="8.69921875" style="121" customWidth="1"/>
    <col min="11269" max="11269" width="4.69921875" style="121" customWidth="1"/>
    <col min="11270" max="11270" width="5.69921875" style="121" customWidth="1"/>
    <col min="11271" max="11271" width="6.69921875" style="121" customWidth="1"/>
    <col min="11272" max="11272" width="16.69921875" style="121" customWidth="1"/>
    <col min="11273" max="11273" width="5.69921875" style="121" customWidth="1"/>
    <col min="11274" max="11274" width="4.69921875" style="121" customWidth="1"/>
    <col min="11275" max="11277" width="3.69921875" style="121" customWidth="1"/>
    <col min="11278" max="11278" width="2.69921875" style="121" customWidth="1"/>
    <col min="11279" max="11279" width="3.69921875" style="121" customWidth="1"/>
    <col min="11280" max="11280" width="2.69921875" style="121" customWidth="1"/>
    <col min="11281" max="11281" width="3.69921875" style="121" customWidth="1"/>
    <col min="11282" max="11282" width="4.69921875" style="121" customWidth="1"/>
    <col min="11283" max="11283" width="3.69921875" style="121" customWidth="1"/>
    <col min="11284" max="11284" width="2.69921875" style="121" customWidth="1"/>
    <col min="11285" max="11285" width="7.69921875" style="121" customWidth="1"/>
    <col min="11286" max="11286" width="3.69921875" style="121" customWidth="1"/>
    <col min="11287" max="11287" width="8.69921875" style="121" customWidth="1"/>
    <col min="11288" max="11288" width="10.69921875" style="121"/>
    <col min="11289" max="11289" width="14.69921875" style="121" customWidth="1"/>
    <col min="11290" max="11291" width="6.69921875" style="121" customWidth="1"/>
    <col min="11292" max="11292" width="8.69921875" style="121" customWidth="1"/>
    <col min="11293" max="11293" width="14.69921875" style="121" customWidth="1"/>
    <col min="11294" max="11294" width="6.69921875" style="121" customWidth="1"/>
    <col min="11295" max="11295" width="14.69921875" style="121" customWidth="1"/>
    <col min="11296" max="11296" width="24.69921875" style="121" customWidth="1"/>
    <col min="11297" max="11297" width="10.69921875" style="121"/>
    <col min="11298" max="11298" width="24.69921875" style="121" customWidth="1"/>
    <col min="11299" max="11520" width="10.69921875" style="121"/>
    <col min="11521" max="11522" width="1.69921875" style="121" customWidth="1"/>
    <col min="11523" max="11524" width="8.69921875" style="121" customWidth="1"/>
    <col min="11525" max="11525" width="4.69921875" style="121" customWidth="1"/>
    <col min="11526" max="11526" width="5.69921875" style="121" customWidth="1"/>
    <col min="11527" max="11527" width="6.69921875" style="121" customWidth="1"/>
    <col min="11528" max="11528" width="16.69921875" style="121" customWidth="1"/>
    <col min="11529" max="11529" width="5.69921875" style="121" customWidth="1"/>
    <col min="11530" max="11530" width="4.69921875" style="121" customWidth="1"/>
    <col min="11531" max="11533" width="3.69921875" style="121" customWidth="1"/>
    <col min="11534" max="11534" width="2.69921875" style="121" customWidth="1"/>
    <col min="11535" max="11535" width="3.69921875" style="121" customWidth="1"/>
    <col min="11536" max="11536" width="2.69921875" style="121" customWidth="1"/>
    <col min="11537" max="11537" width="3.69921875" style="121" customWidth="1"/>
    <col min="11538" max="11538" width="4.69921875" style="121" customWidth="1"/>
    <col min="11539" max="11539" width="3.69921875" style="121" customWidth="1"/>
    <col min="11540" max="11540" width="2.69921875" style="121" customWidth="1"/>
    <col min="11541" max="11541" width="7.69921875" style="121" customWidth="1"/>
    <col min="11542" max="11542" width="3.69921875" style="121" customWidth="1"/>
    <col min="11543" max="11543" width="8.69921875" style="121" customWidth="1"/>
    <col min="11544" max="11544" width="10.69921875" style="121"/>
    <col min="11545" max="11545" width="14.69921875" style="121" customWidth="1"/>
    <col min="11546" max="11547" width="6.69921875" style="121" customWidth="1"/>
    <col min="11548" max="11548" width="8.69921875" style="121" customWidth="1"/>
    <col min="11549" max="11549" width="14.69921875" style="121" customWidth="1"/>
    <col min="11550" max="11550" width="6.69921875" style="121" customWidth="1"/>
    <col min="11551" max="11551" width="14.69921875" style="121" customWidth="1"/>
    <col min="11552" max="11552" width="24.69921875" style="121" customWidth="1"/>
    <col min="11553" max="11553" width="10.69921875" style="121"/>
    <col min="11554" max="11554" width="24.69921875" style="121" customWidth="1"/>
    <col min="11555" max="11776" width="10.69921875" style="121"/>
    <col min="11777" max="11778" width="1.69921875" style="121" customWidth="1"/>
    <col min="11779" max="11780" width="8.69921875" style="121" customWidth="1"/>
    <col min="11781" max="11781" width="4.69921875" style="121" customWidth="1"/>
    <col min="11782" max="11782" width="5.69921875" style="121" customWidth="1"/>
    <col min="11783" max="11783" width="6.69921875" style="121" customWidth="1"/>
    <col min="11784" max="11784" width="16.69921875" style="121" customWidth="1"/>
    <col min="11785" max="11785" width="5.69921875" style="121" customWidth="1"/>
    <col min="11786" max="11786" width="4.69921875" style="121" customWidth="1"/>
    <col min="11787" max="11789" width="3.69921875" style="121" customWidth="1"/>
    <col min="11790" max="11790" width="2.69921875" style="121" customWidth="1"/>
    <col min="11791" max="11791" width="3.69921875" style="121" customWidth="1"/>
    <col min="11792" max="11792" width="2.69921875" style="121" customWidth="1"/>
    <col min="11793" max="11793" width="3.69921875" style="121" customWidth="1"/>
    <col min="11794" max="11794" width="4.69921875" style="121" customWidth="1"/>
    <col min="11795" max="11795" width="3.69921875" style="121" customWidth="1"/>
    <col min="11796" max="11796" width="2.69921875" style="121" customWidth="1"/>
    <col min="11797" max="11797" width="7.69921875" style="121" customWidth="1"/>
    <col min="11798" max="11798" width="3.69921875" style="121" customWidth="1"/>
    <col min="11799" max="11799" width="8.69921875" style="121" customWidth="1"/>
    <col min="11800" max="11800" width="10.69921875" style="121"/>
    <col min="11801" max="11801" width="14.69921875" style="121" customWidth="1"/>
    <col min="11802" max="11803" width="6.69921875" style="121" customWidth="1"/>
    <col min="11804" max="11804" width="8.69921875" style="121" customWidth="1"/>
    <col min="11805" max="11805" width="14.69921875" style="121" customWidth="1"/>
    <col min="11806" max="11806" width="6.69921875" style="121" customWidth="1"/>
    <col min="11807" max="11807" width="14.69921875" style="121" customWidth="1"/>
    <col min="11808" max="11808" width="24.69921875" style="121" customWidth="1"/>
    <col min="11809" max="11809" width="10.69921875" style="121"/>
    <col min="11810" max="11810" width="24.69921875" style="121" customWidth="1"/>
    <col min="11811" max="12032" width="10.69921875" style="121"/>
    <col min="12033" max="12034" width="1.69921875" style="121" customWidth="1"/>
    <col min="12035" max="12036" width="8.69921875" style="121" customWidth="1"/>
    <col min="12037" max="12037" width="4.69921875" style="121" customWidth="1"/>
    <col min="12038" max="12038" width="5.69921875" style="121" customWidth="1"/>
    <col min="12039" max="12039" width="6.69921875" style="121" customWidth="1"/>
    <col min="12040" max="12040" width="16.69921875" style="121" customWidth="1"/>
    <col min="12041" max="12041" width="5.69921875" style="121" customWidth="1"/>
    <col min="12042" max="12042" width="4.69921875" style="121" customWidth="1"/>
    <col min="12043" max="12045" width="3.69921875" style="121" customWidth="1"/>
    <col min="12046" max="12046" width="2.69921875" style="121" customWidth="1"/>
    <col min="12047" max="12047" width="3.69921875" style="121" customWidth="1"/>
    <col min="12048" max="12048" width="2.69921875" style="121" customWidth="1"/>
    <col min="12049" max="12049" width="3.69921875" style="121" customWidth="1"/>
    <col min="12050" max="12050" width="4.69921875" style="121" customWidth="1"/>
    <col min="12051" max="12051" width="3.69921875" style="121" customWidth="1"/>
    <col min="12052" max="12052" width="2.69921875" style="121" customWidth="1"/>
    <col min="12053" max="12053" width="7.69921875" style="121" customWidth="1"/>
    <col min="12054" max="12054" width="3.69921875" style="121" customWidth="1"/>
    <col min="12055" max="12055" width="8.69921875" style="121" customWidth="1"/>
    <col min="12056" max="12056" width="10.69921875" style="121"/>
    <col min="12057" max="12057" width="14.69921875" style="121" customWidth="1"/>
    <col min="12058" max="12059" width="6.69921875" style="121" customWidth="1"/>
    <col min="12060" max="12060" width="8.69921875" style="121" customWidth="1"/>
    <col min="12061" max="12061" width="14.69921875" style="121" customWidth="1"/>
    <col min="12062" max="12062" width="6.69921875" style="121" customWidth="1"/>
    <col min="12063" max="12063" width="14.69921875" style="121" customWidth="1"/>
    <col min="12064" max="12064" width="24.69921875" style="121" customWidth="1"/>
    <col min="12065" max="12065" width="10.69921875" style="121"/>
    <col min="12066" max="12066" width="24.69921875" style="121" customWidth="1"/>
    <col min="12067" max="12288" width="10.69921875" style="121"/>
    <col min="12289" max="12290" width="1.69921875" style="121" customWidth="1"/>
    <col min="12291" max="12292" width="8.69921875" style="121" customWidth="1"/>
    <col min="12293" max="12293" width="4.69921875" style="121" customWidth="1"/>
    <col min="12294" max="12294" width="5.69921875" style="121" customWidth="1"/>
    <col min="12295" max="12295" width="6.69921875" style="121" customWidth="1"/>
    <col min="12296" max="12296" width="16.69921875" style="121" customWidth="1"/>
    <col min="12297" max="12297" width="5.69921875" style="121" customWidth="1"/>
    <col min="12298" max="12298" width="4.69921875" style="121" customWidth="1"/>
    <col min="12299" max="12301" width="3.69921875" style="121" customWidth="1"/>
    <col min="12302" max="12302" width="2.69921875" style="121" customWidth="1"/>
    <col min="12303" max="12303" width="3.69921875" style="121" customWidth="1"/>
    <col min="12304" max="12304" width="2.69921875" style="121" customWidth="1"/>
    <col min="12305" max="12305" width="3.69921875" style="121" customWidth="1"/>
    <col min="12306" max="12306" width="4.69921875" style="121" customWidth="1"/>
    <col min="12307" max="12307" width="3.69921875" style="121" customWidth="1"/>
    <col min="12308" max="12308" width="2.69921875" style="121" customWidth="1"/>
    <col min="12309" max="12309" width="7.69921875" style="121" customWidth="1"/>
    <col min="12310" max="12310" width="3.69921875" style="121" customWidth="1"/>
    <col min="12311" max="12311" width="8.69921875" style="121" customWidth="1"/>
    <col min="12312" max="12312" width="10.69921875" style="121"/>
    <col min="12313" max="12313" width="14.69921875" style="121" customWidth="1"/>
    <col min="12314" max="12315" width="6.69921875" style="121" customWidth="1"/>
    <col min="12316" max="12316" width="8.69921875" style="121" customWidth="1"/>
    <col min="12317" max="12317" width="14.69921875" style="121" customWidth="1"/>
    <col min="12318" max="12318" width="6.69921875" style="121" customWidth="1"/>
    <col min="12319" max="12319" width="14.69921875" style="121" customWidth="1"/>
    <col min="12320" max="12320" width="24.69921875" style="121" customWidth="1"/>
    <col min="12321" max="12321" width="10.69921875" style="121"/>
    <col min="12322" max="12322" width="24.69921875" style="121" customWidth="1"/>
    <col min="12323" max="12544" width="10.69921875" style="121"/>
    <col min="12545" max="12546" width="1.69921875" style="121" customWidth="1"/>
    <col min="12547" max="12548" width="8.69921875" style="121" customWidth="1"/>
    <col min="12549" max="12549" width="4.69921875" style="121" customWidth="1"/>
    <col min="12550" max="12550" width="5.69921875" style="121" customWidth="1"/>
    <col min="12551" max="12551" width="6.69921875" style="121" customWidth="1"/>
    <col min="12552" max="12552" width="16.69921875" style="121" customWidth="1"/>
    <col min="12553" max="12553" width="5.69921875" style="121" customWidth="1"/>
    <col min="12554" max="12554" width="4.69921875" style="121" customWidth="1"/>
    <col min="12555" max="12557" width="3.69921875" style="121" customWidth="1"/>
    <col min="12558" max="12558" width="2.69921875" style="121" customWidth="1"/>
    <col min="12559" max="12559" width="3.69921875" style="121" customWidth="1"/>
    <col min="12560" max="12560" width="2.69921875" style="121" customWidth="1"/>
    <col min="12561" max="12561" width="3.69921875" style="121" customWidth="1"/>
    <col min="12562" max="12562" width="4.69921875" style="121" customWidth="1"/>
    <col min="12563" max="12563" width="3.69921875" style="121" customWidth="1"/>
    <col min="12564" max="12564" width="2.69921875" style="121" customWidth="1"/>
    <col min="12565" max="12565" width="7.69921875" style="121" customWidth="1"/>
    <col min="12566" max="12566" width="3.69921875" style="121" customWidth="1"/>
    <col min="12567" max="12567" width="8.69921875" style="121" customWidth="1"/>
    <col min="12568" max="12568" width="10.69921875" style="121"/>
    <col min="12569" max="12569" width="14.69921875" style="121" customWidth="1"/>
    <col min="12570" max="12571" width="6.69921875" style="121" customWidth="1"/>
    <col min="12572" max="12572" width="8.69921875" style="121" customWidth="1"/>
    <col min="12573" max="12573" width="14.69921875" style="121" customWidth="1"/>
    <col min="12574" max="12574" width="6.69921875" style="121" customWidth="1"/>
    <col min="12575" max="12575" width="14.69921875" style="121" customWidth="1"/>
    <col min="12576" max="12576" width="24.69921875" style="121" customWidth="1"/>
    <col min="12577" max="12577" width="10.69921875" style="121"/>
    <col min="12578" max="12578" width="24.69921875" style="121" customWidth="1"/>
    <col min="12579" max="12800" width="10.69921875" style="121"/>
    <col min="12801" max="12802" width="1.69921875" style="121" customWidth="1"/>
    <col min="12803" max="12804" width="8.69921875" style="121" customWidth="1"/>
    <col min="12805" max="12805" width="4.69921875" style="121" customWidth="1"/>
    <col min="12806" max="12806" width="5.69921875" style="121" customWidth="1"/>
    <col min="12807" max="12807" width="6.69921875" style="121" customWidth="1"/>
    <col min="12808" max="12808" width="16.69921875" style="121" customWidth="1"/>
    <col min="12809" max="12809" width="5.69921875" style="121" customWidth="1"/>
    <col min="12810" max="12810" width="4.69921875" style="121" customWidth="1"/>
    <col min="12811" max="12813" width="3.69921875" style="121" customWidth="1"/>
    <col min="12814" max="12814" width="2.69921875" style="121" customWidth="1"/>
    <col min="12815" max="12815" width="3.69921875" style="121" customWidth="1"/>
    <col min="12816" max="12816" width="2.69921875" style="121" customWidth="1"/>
    <col min="12817" max="12817" width="3.69921875" style="121" customWidth="1"/>
    <col min="12818" max="12818" width="4.69921875" style="121" customWidth="1"/>
    <col min="12819" max="12819" width="3.69921875" style="121" customWidth="1"/>
    <col min="12820" max="12820" width="2.69921875" style="121" customWidth="1"/>
    <col min="12821" max="12821" width="7.69921875" style="121" customWidth="1"/>
    <col min="12822" max="12822" width="3.69921875" style="121" customWidth="1"/>
    <col min="12823" max="12823" width="8.69921875" style="121" customWidth="1"/>
    <col min="12824" max="12824" width="10.69921875" style="121"/>
    <col min="12825" max="12825" width="14.69921875" style="121" customWidth="1"/>
    <col min="12826" max="12827" width="6.69921875" style="121" customWidth="1"/>
    <col min="12828" max="12828" width="8.69921875" style="121" customWidth="1"/>
    <col min="12829" max="12829" width="14.69921875" style="121" customWidth="1"/>
    <col min="12830" max="12830" width="6.69921875" style="121" customWidth="1"/>
    <col min="12831" max="12831" width="14.69921875" style="121" customWidth="1"/>
    <col min="12832" max="12832" width="24.69921875" style="121" customWidth="1"/>
    <col min="12833" max="12833" width="10.69921875" style="121"/>
    <col min="12834" max="12834" width="24.69921875" style="121" customWidth="1"/>
    <col min="12835" max="13056" width="10.69921875" style="121"/>
    <col min="13057" max="13058" width="1.69921875" style="121" customWidth="1"/>
    <col min="13059" max="13060" width="8.69921875" style="121" customWidth="1"/>
    <col min="13061" max="13061" width="4.69921875" style="121" customWidth="1"/>
    <col min="13062" max="13062" width="5.69921875" style="121" customWidth="1"/>
    <col min="13063" max="13063" width="6.69921875" style="121" customWidth="1"/>
    <col min="13064" max="13064" width="16.69921875" style="121" customWidth="1"/>
    <col min="13065" max="13065" width="5.69921875" style="121" customWidth="1"/>
    <col min="13066" max="13066" width="4.69921875" style="121" customWidth="1"/>
    <col min="13067" max="13069" width="3.69921875" style="121" customWidth="1"/>
    <col min="13070" max="13070" width="2.69921875" style="121" customWidth="1"/>
    <col min="13071" max="13071" width="3.69921875" style="121" customWidth="1"/>
    <col min="13072" max="13072" width="2.69921875" style="121" customWidth="1"/>
    <col min="13073" max="13073" width="3.69921875" style="121" customWidth="1"/>
    <col min="13074" max="13074" width="4.69921875" style="121" customWidth="1"/>
    <col min="13075" max="13075" width="3.69921875" style="121" customWidth="1"/>
    <col min="13076" max="13076" width="2.69921875" style="121" customWidth="1"/>
    <col min="13077" max="13077" width="7.69921875" style="121" customWidth="1"/>
    <col min="13078" max="13078" width="3.69921875" style="121" customWidth="1"/>
    <col min="13079" max="13079" width="8.69921875" style="121" customWidth="1"/>
    <col min="13080" max="13080" width="10.69921875" style="121"/>
    <col min="13081" max="13081" width="14.69921875" style="121" customWidth="1"/>
    <col min="13082" max="13083" width="6.69921875" style="121" customWidth="1"/>
    <col min="13084" max="13084" width="8.69921875" style="121" customWidth="1"/>
    <col min="13085" max="13085" width="14.69921875" style="121" customWidth="1"/>
    <col min="13086" max="13086" width="6.69921875" style="121" customWidth="1"/>
    <col min="13087" max="13087" width="14.69921875" style="121" customWidth="1"/>
    <col min="13088" max="13088" width="24.69921875" style="121" customWidth="1"/>
    <col min="13089" max="13089" width="10.69921875" style="121"/>
    <col min="13090" max="13090" width="24.69921875" style="121" customWidth="1"/>
    <col min="13091" max="13312" width="10.69921875" style="121"/>
    <col min="13313" max="13314" width="1.69921875" style="121" customWidth="1"/>
    <col min="13315" max="13316" width="8.69921875" style="121" customWidth="1"/>
    <col min="13317" max="13317" width="4.69921875" style="121" customWidth="1"/>
    <col min="13318" max="13318" width="5.69921875" style="121" customWidth="1"/>
    <col min="13319" max="13319" width="6.69921875" style="121" customWidth="1"/>
    <col min="13320" max="13320" width="16.69921875" style="121" customWidth="1"/>
    <col min="13321" max="13321" width="5.69921875" style="121" customWidth="1"/>
    <col min="13322" max="13322" width="4.69921875" style="121" customWidth="1"/>
    <col min="13323" max="13325" width="3.69921875" style="121" customWidth="1"/>
    <col min="13326" max="13326" width="2.69921875" style="121" customWidth="1"/>
    <col min="13327" max="13327" width="3.69921875" style="121" customWidth="1"/>
    <col min="13328" max="13328" width="2.69921875" style="121" customWidth="1"/>
    <col min="13329" max="13329" width="3.69921875" style="121" customWidth="1"/>
    <col min="13330" max="13330" width="4.69921875" style="121" customWidth="1"/>
    <col min="13331" max="13331" width="3.69921875" style="121" customWidth="1"/>
    <col min="13332" max="13332" width="2.69921875" style="121" customWidth="1"/>
    <col min="13333" max="13333" width="7.69921875" style="121" customWidth="1"/>
    <col min="13334" max="13334" width="3.69921875" style="121" customWidth="1"/>
    <col min="13335" max="13335" width="8.69921875" style="121" customWidth="1"/>
    <col min="13336" max="13336" width="10.69921875" style="121"/>
    <col min="13337" max="13337" width="14.69921875" style="121" customWidth="1"/>
    <col min="13338" max="13339" width="6.69921875" style="121" customWidth="1"/>
    <col min="13340" max="13340" width="8.69921875" style="121" customWidth="1"/>
    <col min="13341" max="13341" width="14.69921875" style="121" customWidth="1"/>
    <col min="13342" max="13342" width="6.69921875" style="121" customWidth="1"/>
    <col min="13343" max="13343" width="14.69921875" style="121" customWidth="1"/>
    <col min="13344" max="13344" width="24.69921875" style="121" customWidth="1"/>
    <col min="13345" max="13345" width="10.69921875" style="121"/>
    <col min="13346" max="13346" width="24.69921875" style="121" customWidth="1"/>
    <col min="13347" max="13568" width="10.69921875" style="121"/>
    <col min="13569" max="13570" width="1.69921875" style="121" customWidth="1"/>
    <col min="13571" max="13572" width="8.69921875" style="121" customWidth="1"/>
    <col min="13573" max="13573" width="4.69921875" style="121" customWidth="1"/>
    <col min="13574" max="13574" width="5.69921875" style="121" customWidth="1"/>
    <col min="13575" max="13575" width="6.69921875" style="121" customWidth="1"/>
    <col min="13576" max="13576" width="16.69921875" style="121" customWidth="1"/>
    <col min="13577" max="13577" width="5.69921875" style="121" customWidth="1"/>
    <col min="13578" max="13578" width="4.69921875" style="121" customWidth="1"/>
    <col min="13579" max="13581" width="3.69921875" style="121" customWidth="1"/>
    <col min="13582" max="13582" width="2.69921875" style="121" customWidth="1"/>
    <col min="13583" max="13583" width="3.69921875" style="121" customWidth="1"/>
    <col min="13584" max="13584" width="2.69921875" style="121" customWidth="1"/>
    <col min="13585" max="13585" width="3.69921875" style="121" customWidth="1"/>
    <col min="13586" max="13586" width="4.69921875" style="121" customWidth="1"/>
    <col min="13587" max="13587" width="3.69921875" style="121" customWidth="1"/>
    <col min="13588" max="13588" width="2.69921875" style="121" customWidth="1"/>
    <col min="13589" max="13589" width="7.69921875" style="121" customWidth="1"/>
    <col min="13590" max="13590" width="3.69921875" style="121" customWidth="1"/>
    <col min="13591" max="13591" width="8.69921875" style="121" customWidth="1"/>
    <col min="13592" max="13592" width="10.69921875" style="121"/>
    <col min="13593" max="13593" width="14.69921875" style="121" customWidth="1"/>
    <col min="13594" max="13595" width="6.69921875" style="121" customWidth="1"/>
    <col min="13596" max="13596" width="8.69921875" style="121" customWidth="1"/>
    <col min="13597" max="13597" width="14.69921875" style="121" customWidth="1"/>
    <col min="13598" max="13598" width="6.69921875" style="121" customWidth="1"/>
    <col min="13599" max="13599" width="14.69921875" style="121" customWidth="1"/>
    <col min="13600" max="13600" width="24.69921875" style="121" customWidth="1"/>
    <col min="13601" max="13601" width="10.69921875" style="121"/>
    <col min="13602" max="13602" width="24.69921875" style="121" customWidth="1"/>
    <col min="13603" max="13824" width="10.69921875" style="121"/>
    <col min="13825" max="13826" width="1.69921875" style="121" customWidth="1"/>
    <col min="13827" max="13828" width="8.69921875" style="121" customWidth="1"/>
    <col min="13829" max="13829" width="4.69921875" style="121" customWidth="1"/>
    <col min="13830" max="13830" width="5.69921875" style="121" customWidth="1"/>
    <col min="13831" max="13831" width="6.69921875" style="121" customWidth="1"/>
    <col min="13832" max="13832" width="16.69921875" style="121" customWidth="1"/>
    <col min="13833" max="13833" width="5.69921875" style="121" customWidth="1"/>
    <col min="13834" max="13834" width="4.69921875" style="121" customWidth="1"/>
    <col min="13835" max="13837" width="3.69921875" style="121" customWidth="1"/>
    <col min="13838" max="13838" width="2.69921875" style="121" customWidth="1"/>
    <col min="13839" max="13839" width="3.69921875" style="121" customWidth="1"/>
    <col min="13840" max="13840" width="2.69921875" style="121" customWidth="1"/>
    <col min="13841" max="13841" width="3.69921875" style="121" customWidth="1"/>
    <col min="13842" max="13842" width="4.69921875" style="121" customWidth="1"/>
    <col min="13843" max="13843" width="3.69921875" style="121" customWidth="1"/>
    <col min="13844" max="13844" width="2.69921875" style="121" customWidth="1"/>
    <col min="13845" max="13845" width="7.69921875" style="121" customWidth="1"/>
    <col min="13846" max="13846" width="3.69921875" style="121" customWidth="1"/>
    <col min="13847" max="13847" width="8.69921875" style="121" customWidth="1"/>
    <col min="13848" max="13848" width="10.69921875" style="121"/>
    <col min="13849" max="13849" width="14.69921875" style="121" customWidth="1"/>
    <col min="13850" max="13851" width="6.69921875" style="121" customWidth="1"/>
    <col min="13852" max="13852" width="8.69921875" style="121" customWidth="1"/>
    <col min="13853" max="13853" width="14.69921875" style="121" customWidth="1"/>
    <col min="13854" max="13854" width="6.69921875" style="121" customWidth="1"/>
    <col min="13855" max="13855" width="14.69921875" style="121" customWidth="1"/>
    <col min="13856" max="13856" width="24.69921875" style="121" customWidth="1"/>
    <col min="13857" max="13857" width="10.69921875" style="121"/>
    <col min="13858" max="13858" width="24.69921875" style="121" customWidth="1"/>
    <col min="13859" max="14080" width="10.69921875" style="121"/>
    <col min="14081" max="14082" width="1.69921875" style="121" customWidth="1"/>
    <col min="14083" max="14084" width="8.69921875" style="121" customWidth="1"/>
    <col min="14085" max="14085" width="4.69921875" style="121" customWidth="1"/>
    <col min="14086" max="14086" width="5.69921875" style="121" customWidth="1"/>
    <col min="14087" max="14087" width="6.69921875" style="121" customWidth="1"/>
    <col min="14088" max="14088" width="16.69921875" style="121" customWidth="1"/>
    <col min="14089" max="14089" width="5.69921875" style="121" customWidth="1"/>
    <col min="14090" max="14090" width="4.69921875" style="121" customWidth="1"/>
    <col min="14091" max="14093" width="3.69921875" style="121" customWidth="1"/>
    <col min="14094" max="14094" width="2.69921875" style="121" customWidth="1"/>
    <col min="14095" max="14095" width="3.69921875" style="121" customWidth="1"/>
    <col min="14096" max="14096" width="2.69921875" style="121" customWidth="1"/>
    <col min="14097" max="14097" width="3.69921875" style="121" customWidth="1"/>
    <col min="14098" max="14098" width="4.69921875" style="121" customWidth="1"/>
    <col min="14099" max="14099" width="3.69921875" style="121" customWidth="1"/>
    <col min="14100" max="14100" width="2.69921875" style="121" customWidth="1"/>
    <col min="14101" max="14101" width="7.69921875" style="121" customWidth="1"/>
    <col min="14102" max="14102" width="3.69921875" style="121" customWidth="1"/>
    <col min="14103" max="14103" width="8.69921875" style="121" customWidth="1"/>
    <col min="14104" max="14104" width="10.69921875" style="121"/>
    <col min="14105" max="14105" width="14.69921875" style="121" customWidth="1"/>
    <col min="14106" max="14107" width="6.69921875" style="121" customWidth="1"/>
    <col min="14108" max="14108" width="8.69921875" style="121" customWidth="1"/>
    <col min="14109" max="14109" width="14.69921875" style="121" customWidth="1"/>
    <col min="14110" max="14110" width="6.69921875" style="121" customWidth="1"/>
    <col min="14111" max="14111" width="14.69921875" style="121" customWidth="1"/>
    <col min="14112" max="14112" width="24.69921875" style="121" customWidth="1"/>
    <col min="14113" max="14113" width="10.69921875" style="121"/>
    <col min="14114" max="14114" width="24.69921875" style="121" customWidth="1"/>
    <col min="14115" max="14336" width="10.69921875" style="121"/>
    <col min="14337" max="14338" width="1.69921875" style="121" customWidth="1"/>
    <col min="14339" max="14340" width="8.69921875" style="121" customWidth="1"/>
    <col min="14341" max="14341" width="4.69921875" style="121" customWidth="1"/>
    <col min="14342" max="14342" width="5.69921875" style="121" customWidth="1"/>
    <col min="14343" max="14343" width="6.69921875" style="121" customWidth="1"/>
    <col min="14344" max="14344" width="16.69921875" style="121" customWidth="1"/>
    <col min="14345" max="14345" width="5.69921875" style="121" customWidth="1"/>
    <col min="14346" max="14346" width="4.69921875" style="121" customWidth="1"/>
    <col min="14347" max="14349" width="3.69921875" style="121" customWidth="1"/>
    <col min="14350" max="14350" width="2.69921875" style="121" customWidth="1"/>
    <col min="14351" max="14351" width="3.69921875" style="121" customWidth="1"/>
    <col min="14352" max="14352" width="2.69921875" style="121" customWidth="1"/>
    <col min="14353" max="14353" width="3.69921875" style="121" customWidth="1"/>
    <col min="14354" max="14354" width="4.69921875" style="121" customWidth="1"/>
    <col min="14355" max="14355" width="3.69921875" style="121" customWidth="1"/>
    <col min="14356" max="14356" width="2.69921875" style="121" customWidth="1"/>
    <col min="14357" max="14357" width="7.69921875" style="121" customWidth="1"/>
    <col min="14358" max="14358" width="3.69921875" style="121" customWidth="1"/>
    <col min="14359" max="14359" width="8.69921875" style="121" customWidth="1"/>
    <col min="14360" max="14360" width="10.69921875" style="121"/>
    <col min="14361" max="14361" width="14.69921875" style="121" customWidth="1"/>
    <col min="14362" max="14363" width="6.69921875" style="121" customWidth="1"/>
    <col min="14364" max="14364" width="8.69921875" style="121" customWidth="1"/>
    <col min="14365" max="14365" width="14.69921875" style="121" customWidth="1"/>
    <col min="14366" max="14366" width="6.69921875" style="121" customWidth="1"/>
    <col min="14367" max="14367" width="14.69921875" style="121" customWidth="1"/>
    <col min="14368" max="14368" width="24.69921875" style="121" customWidth="1"/>
    <col min="14369" max="14369" width="10.69921875" style="121"/>
    <col min="14370" max="14370" width="24.69921875" style="121" customWidth="1"/>
    <col min="14371" max="14592" width="10.69921875" style="121"/>
    <col min="14593" max="14594" width="1.69921875" style="121" customWidth="1"/>
    <col min="14595" max="14596" width="8.69921875" style="121" customWidth="1"/>
    <col min="14597" max="14597" width="4.69921875" style="121" customWidth="1"/>
    <col min="14598" max="14598" width="5.69921875" style="121" customWidth="1"/>
    <col min="14599" max="14599" width="6.69921875" style="121" customWidth="1"/>
    <col min="14600" max="14600" width="16.69921875" style="121" customWidth="1"/>
    <col min="14601" max="14601" width="5.69921875" style="121" customWidth="1"/>
    <col min="14602" max="14602" width="4.69921875" style="121" customWidth="1"/>
    <col min="14603" max="14605" width="3.69921875" style="121" customWidth="1"/>
    <col min="14606" max="14606" width="2.69921875" style="121" customWidth="1"/>
    <col min="14607" max="14607" width="3.69921875" style="121" customWidth="1"/>
    <col min="14608" max="14608" width="2.69921875" style="121" customWidth="1"/>
    <col min="14609" max="14609" width="3.69921875" style="121" customWidth="1"/>
    <col min="14610" max="14610" width="4.69921875" style="121" customWidth="1"/>
    <col min="14611" max="14611" width="3.69921875" style="121" customWidth="1"/>
    <col min="14612" max="14612" width="2.69921875" style="121" customWidth="1"/>
    <col min="14613" max="14613" width="7.69921875" style="121" customWidth="1"/>
    <col min="14614" max="14614" width="3.69921875" style="121" customWidth="1"/>
    <col min="14615" max="14615" width="8.69921875" style="121" customWidth="1"/>
    <col min="14616" max="14616" width="10.69921875" style="121"/>
    <col min="14617" max="14617" width="14.69921875" style="121" customWidth="1"/>
    <col min="14618" max="14619" width="6.69921875" style="121" customWidth="1"/>
    <col min="14620" max="14620" width="8.69921875" style="121" customWidth="1"/>
    <col min="14621" max="14621" width="14.69921875" style="121" customWidth="1"/>
    <col min="14622" max="14622" width="6.69921875" style="121" customWidth="1"/>
    <col min="14623" max="14623" width="14.69921875" style="121" customWidth="1"/>
    <col min="14624" max="14624" width="24.69921875" style="121" customWidth="1"/>
    <col min="14625" max="14625" width="10.69921875" style="121"/>
    <col min="14626" max="14626" width="24.69921875" style="121" customWidth="1"/>
    <col min="14627" max="14848" width="10.69921875" style="121"/>
    <col min="14849" max="14850" width="1.69921875" style="121" customWidth="1"/>
    <col min="14851" max="14852" width="8.69921875" style="121" customWidth="1"/>
    <col min="14853" max="14853" width="4.69921875" style="121" customWidth="1"/>
    <col min="14854" max="14854" width="5.69921875" style="121" customWidth="1"/>
    <col min="14855" max="14855" width="6.69921875" style="121" customWidth="1"/>
    <col min="14856" max="14856" width="16.69921875" style="121" customWidth="1"/>
    <col min="14857" max="14857" width="5.69921875" style="121" customWidth="1"/>
    <col min="14858" max="14858" width="4.69921875" style="121" customWidth="1"/>
    <col min="14859" max="14861" width="3.69921875" style="121" customWidth="1"/>
    <col min="14862" max="14862" width="2.69921875" style="121" customWidth="1"/>
    <col min="14863" max="14863" width="3.69921875" style="121" customWidth="1"/>
    <col min="14864" max="14864" width="2.69921875" style="121" customWidth="1"/>
    <col min="14865" max="14865" width="3.69921875" style="121" customWidth="1"/>
    <col min="14866" max="14866" width="4.69921875" style="121" customWidth="1"/>
    <col min="14867" max="14867" width="3.69921875" style="121" customWidth="1"/>
    <col min="14868" max="14868" width="2.69921875" style="121" customWidth="1"/>
    <col min="14869" max="14869" width="7.69921875" style="121" customWidth="1"/>
    <col min="14870" max="14870" width="3.69921875" style="121" customWidth="1"/>
    <col min="14871" max="14871" width="8.69921875" style="121" customWidth="1"/>
    <col min="14872" max="14872" width="10.69921875" style="121"/>
    <col min="14873" max="14873" width="14.69921875" style="121" customWidth="1"/>
    <col min="14874" max="14875" width="6.69921875" style="121" customWidth="1"/>
    <col min="14876" max="14876" width="8.69921875" style="121" customWidth="1"/>
    <col min="14877" max="14877" width="14.69921875" style="121" customWidth="1"/>
    <col min="14878" max="14878" width="6.69921875" style="121" customWidth="1"/>
    <col min="14879" max="14879" width="14.69921875" style="121" customWidth="1"/>
    <col min="14880" max="14880" width="24.69921875" style="121" customWidth="1"/>
    <col min="14881" max="14881" width="10.69921875" style="121"/>
    <col min="14882" max="14882" width="24.69921875" style="121" customWidth="1"/>
    <col min="14883" max="15104" width="10.69921875" style="121"/>
    <col min="15105" max="15106" width="1.69921875" style="121" customWidth="1"/>
    <col min="15107" max="15108" width="8.69921875" style="121" customWidth="1"/>
    <col min="15109" max="15109" width="4.69921875" style="121" customWidth="1"/>
    <col min="15110" max="15110" width="5.69921875" style="121" customWidth="1"/>
    <col min="15111" max="15111" width="6.69921875" style="121" customWidth="1"/>
    <col min="15112" max="15112" width="16.69921875" style="121" customWidth="1"/>
    <col min="15113" max="15113" width="5.69921875" style="121" customWidth="1"/>
    <col min="15114" max="15114" width="4.69921875" style="121" customWidth="1"/>
    <col min="15115" max="15117" width="3.69921875" style="121" customWidth="1"/>
    <col min="15118" max="15118" width="2.69921875" style="121" customWidth="1"/>
    <col min="15119" max="15119" width="3.69921875" style="121" customWidth="1"/>
    <col min="15120" max="15120" width="2.69921875" style="121" customWidth="1"/>
    <col min="15121" max="15121" width="3.69921875" style="121" customWidth="1"/>
    <col min="15122" max="15122" width="4.69921875" style="121" customWidth="1"/>
    <col min="15123" max="15123" width="3.69921875" style="121" customWidth="1"/>
    <col min="15124" max="15124" width="2.69921875" style="121" customWidth="1"/>
    <col min="15125" max="15125" width="7.69921875" style="121" customWidth="1"/>
    <col min="15126" max="15126" width="3.69921875" style="121" customWidth="1"/>
    <col min="15127" max="15127" width="8.69921875" style="121" customWidth="1"/>
    <col min="15128" max="15128" width="10.69921875" style="121"/>
    <col min="15129" max="15129" width="14.69921875" style="121" customWidth="1"/>
    <col min="15130" max="15131" width="6.69921875" style="121" customWidth="1"/>
    <col min="15132" max="15132" width="8.69921875" style="121" customWidth="1"/>
    <col min="15133" max="15133" width="14.69921875" style="121" customWidth="1"/>
    <col min="15134" max="15134" width="6.69921875" style="121" customWidth="1"/>
    <col min="15135" max="15135" width="14.69921875" style="121" customWidth="1"/>
    <col min="15136" max="15136" width="24.69921875" style="121" customWidth="1"/>
    <col min="15137" max="15137" width="10.69921875" style="121"/>
    <col min="15138" max="15138" width="24.69921875" style="121" customWidth="1"/>
    <col min="15139" max="15360" width="10.69921875" style="121"/>
    <col min="15361" max="15362" width="1.69921875" style="121" customWidth="1"/>
    <col min="15363" max="15364" width="8.69921875" style="121" customWidth="1"/>
    <col min="15365" max="15365" width="4.69921875" style="121" customWidth="1"/>
    <col min="15366" max="15366" width="5.69921875" style="121" customWidth="1"/>
    <col min="15367" max="15367" width="6.69921875" style="121" customWidth="1"/>
    <col min="15368" max="15368" width="16.69921875" style="121" customWidth="1"/>
    <col min="15369" max="15369" width="5.69921875" style="121" customWidth="1"/>
    <col min="15370" max="15370" width="4.69921875" style="121" customWidth="1"/>
    <col min="15371" max="15373" width="3.69921875" style="121" customWidth="1"/>
    <col min="15374" max="15374" width="2.69921875" style="121" customWidth="1"/>
    <col min="15375" max="15375" width="3.69921875" style="121" customWidth="1"/>
    <col min="15376" max="15376" width="2.69921875" style="121" customWidth="1"/>
    <col min="15377" max="15377" width="3.69921875" style="121" customWidth="1"/>
    <col min="15378" max="15378" width="4.69921875" style="121" customWidth="1"/>
    <col min="15379" max="15379" width="3.69921875" style="121" customWidth="1"/>
    <col min="15380" max="15380" width="2.69921875" style="121" customWidth="1"/>
    <col min="15381" max="15381" width="7.69921875" style="121" customWidth="1"/>
    <col min="15382" max="15382" width="3.69921875" style="121" customWidth="1"/>
    <col min="15383" max="15383" width="8.69921875" style="121" customWidth="1"/>
    <col min="15384" max="15384" width="10.69921875" style="121"/>
    <col min="15385" max="15385" width="14.69921875" style="121" customWidth="1"/>
    <col min="15386" max="15387" width="6.69921875" style="121" customWidth="1"/>
    <col min="15388" max="15388" width="8.69921875" style="121" customWidth="1"/>
    <col min="15389" max="15389" width="14.69921875" style="121" customWidth="1"/>
    <col min="15390" max="15390" width="6.69921875" style="121" customWidth="1"/>
    <col min="15391" max="15391" width="14.69921875" style="121" customWidth="1"/>
    <col min="15392" max="15392" width="24.69921875" style="121" customWidth="1"/>
    <col min="15393" max="15393" width="10.69921875" style="121"/>
    <col min="15394" max="15394" width="24.69921875" style="121" customWidth="1"/>
    <col min="15395" max="15616" width="10.69921875" style="121"/>
    <col min="15617" max="15618" width="1.69921875" style="121" customWidth="1"/>
    <col min="15619" max="15620" width="8.69921875" style="121" customWidth="1"/>
    <col min="15621" max="15621" width="4.69921875" style="121" customWidth="1"/>
    <col min="15622" max="15622" width="5.69921875" style="121" customWidth="1"/>
    <col min="15623" max="15623" width="6.69921875" style="121" customWidth="1"/>
    <col min="15624" max="15624" width="16.69921875" style="121" customWidth="1"/>
    <col min="15625" max="15625" width="5.69921875" style="121" customWidth="1"/>
    <col min="15626" max="15626" width="4.69921875" style="121" customWidth="1"/>
    <col min="15627" max="15629" width="3.69921875" style="121" customWidth="1"/>
    <col min="15630" max="15630" width="2.69921875" style="121" customWidth="1"/>
    <col min="15631" max="15631" width="3.69921875" style="121" customWidth="1"/>
    <col min="15632" max="15632" width="2.69921875" style="121" customWidth="1"/>
    <col min="15633" max="15633" width="3.69921875" style="121" customWidth="1"/>
    <col min="15634" max="15634" width="4.69921875" style="121" customWidth="1"/>
    <col min="15635" max="15635" width="3.69921875" style="121" customWidth="1"/>
    <col min="15636" max="15636" width="2.69921875" style="121" customWidth="1"/>
    <col min="15637" max="15637" width="7.69921875" style="121" customWidth="1"/>
    <col min="15638" max="15638" width="3.69921875" style="121" customWidth="1"/>
    <col min="15639" max="15639" width="8.69921875" style="121" customWidth="1"/>
    <col min="15640" max="15640" width="10.69921875" style="121"/>
    <col min="15641" max="15641" width="14.69921875" style="121" customWidth="1"/>
    <col min="15642" max="15643" width="6.69921875" style="121" customWidth="1"/>
    <col min="15644" max="15644" width="8.69921875" style="121" customWidth="1"/>
    <col min="15645" max="15645" width="14.69921875" style="121" customWidth="1"/>
    <col min="15646" max="15646" width="6.69921875" style="121" customWidth="1"/>
    <col min="15647" max="15647" width="14.69921875" style="121" customWidth="1"/>
    <col min="15648" max="15648" width="24.69921875" style="121" customWidth="1"/>
    <col min="15649" max="15649" width="10.69921875" style="121"/>
    <col min="15650" max="15650" width="24.69921875" style="121" customWidth="1"/>
    <col min="15651" max="15872" width="10.69921875" style="121"/>
    <col min="15873" max="15874" width="1.69921875" style="121" customWidth="1"/>
    <col min="15875" max="15876" width="8.69921875" style="121" customWidth="1"/>
    <col min="15877" max="15877" width="4.69921875" style="121" customWidth="1"/>
    <col min="15878" max="15878" width="5.69921875" style="121" customWidth="1"/>
    <col min="15879" max="15879" width="6.69921875" style="121" customWidth="1"/>
    <col min="15880" max="15880" width="16.69921875" style="121" customWidth="1"/>
    <col min="15881" max="15881" width="5.69921875" style="121" customWidth="1"/>
    <col min="15882" max="15882" width="4.69921875" style="121" customWidth="1"/>
    <col min="15883" max="15885" width="3.69921875" style="121" customWidth="1"/>
    <col min="15886" max="15886" width="2.69921875" style="121" customWidth="1"/>
    <col min="15887" max="15887" width="3.69921875" style="121" customWidth="1"/>
    <col min="15888" max="15888" width="2.69921875" style="121" customWidth="1"/>
    <col min="15889" max="15889" width="3.69921875" style="121" customWidth="1"/>
    <col min="15890" max="15890" width="4.69921875" style="121" customWidth="1"/>
    <col min="15891" max="15891" width="3.69921875" style="121" customWidth="1"/>
    <col min="15892" max="15892" width="2.69921875" style="121" customWidth="1"/>
    <col min="15893" max="15893" width="7.69921875" style="121" customWidth="1"/>
    <col min="15894" max="15894" width="3.69921875" style="121" customWidth="1"/>
    <col min="15895" max="15895" width="8.69921875" style="121" customWidth="1"/>
    <col min="15896" max="15896" width="10.69921875" style="121"/>
    <col min="15897" max="15897" width="14.69921875" style="121" customWidth="1"/>
    <col min="15898" max="15899" width="6.69921875" style="121" customWidth="1"/>
    <col min="15900" max="15900" width="8.69921875" style="121" customWidth="1"/>
    <col min="15901" max="15901" width="14.69921875" style="121" customWidth="1"/>
    <col min="15902" max="15902" width="6.69921875" style="121" customWidth="1"/>
    <col min="15903" max="15903" width="14.69921875" style="121" customWidth="1"/>
    <col min="15904" max="15904" width="24.69921875" style="121" customWidth="1"/>
    <col min="15905" max="15905" width="10.69921875" style="121"/>
    <col min="15906" max="15906" width="24.69921875" style="121" customWidth="1"/>
    <col min="15907" max="16128" width="10.69921875" style="121"/>
    <col min="16129" max="16130" width="1.69921875" style="121" customWidth="1"/>
    <col min="16131" max="16132" width="8.69921875" style="121" customWidth="1"/>
    <col min="16133" max="16133" width="4.69921875" style="121" customWidth="1"/>
    <col min="16134" max="16134" width="5.69921875" style="121" customWidth="1"/>
    <col min="16135" max="16135" width="6.69921875" style="121" customWidth="1"/>
    <col min="16136" max="16136" width="16.69921875" style="121" customWidth="1"/>
    <col min="16137" max="16137" width="5.69921875" style="121" customWidth="1"/>
    <col min="16138" max="16138" width="4.69921875" style="121" customWidth="1"/>
    <col min="16139" max="16141" width="3.69921875" style="121" customWidth="1"/>
    <col min="16142" max="16142" width="2.69921875" style="121" customWidth="1"/>
    <col min="16143" max="16143" width="3.69921875" style="121" customWidth="1"/>
    <col min="16144" max="16144" width="2.69921875" style="121" customWidth="1"/>
    <col min="16145" max="16145" width="3.69921875" style="121" customWidth="1"/>
    <col min="16146" max="16146" width="4.69921875" style="121" customWidth="1"/>
    <col min="16147" max="16147" width="3.69921875" style="121" customWidth="1"/>
    <col min="16148" max="16148" width="2.69921875" style="121" customWidth="1"/>
    <col min="16149" max="16149" width="7.69921875" style="121" customWidth="1"/>
    <col min="16150" max="16150" width="3.69921875" style="121" customWidth="1"/>
    <col min="16151" max="16151" width="8.69921875" style="121" customWidth="1"/>
    <col min="16152" max="16152" width="10.69921875" style="121"/>
    <col min="16153" max="16153" width="14.69921875" style="121" customWidth="1"/>
    <col min="16154" max="16155" width="6.69921875" style="121" customWidth="1"/>
    <col min="16156" max="16156" width="8.69921875" style="121" customWidth="1"/>
    <col min="16157" max="16157" width="14.69921875" style="121" customWidth="1"/>
    <col min="16158" max="16158" width="6.69921875" style="121" customWidth="1"/>
    <col min="16159" max="16159" width="14.69921875" style="121" customWidth="1"/>
    <col min="16160" max="16160" width="24.69921875" style="121" customWidth="1"/>
    <col min="16161" max="16161" width="10.69921875" style="121"/>
    <col min="16162" max="16162" width="24.69921875" style="121" customWidth="1"/>
    <col min="16163" max="16384" width="10.69921875" style="121"/>
  </cols>
  <sheetData>
    <row r="1" spans="2:26" ht="18" thickBot="1" x14ac:dyDescent="0.25">
      <c r="B1" s="130"/>
      <c r="C1" s="130"/>
      <c r="D1" s="130"/>
      <c r="E1" s="130"/>
      <c r="F1" s="130"/>
      <c r="G1" s="130"/>
      <c r="H1" s="130"/>
      <c r="I1" s="130"/>
      <c r="J1" s="131"/>
      <c r="K1" s="130"/>
      <c r="L1" s="130"/>
      <c r="M1" s="130"/>
      <c r="N1" s="130"/>
      <c r="O1" s="130"/>
      <c r="P1" s="130"/>
      <c r="Q1" s="130"/>
      <c r="R1" s="130"/>
      <c r="S1" s="130"/>
      <c r="T1" s="130"/>
      <c r="U1" s="130"/>
      <c r="X1" s="132"/>
    </row>
    <row r="2" spans="2:26" s="136" customFormat="1" ht="50.1" customHeight="1" x14ac:dyDescent="0.25">
      <c r="B2" s="133"/>
      <c r="C2" s="212">
        <v>6</v>
      </c>
      <c r="D2" s="212"/>
      <c r="E2" s="212"/>
      <c r="F2" s="214" t="s">
        <v>93</v>
      </c>
      <c r="G2" s="214"/>
      <c r="H2" s="214"/>
      <c r="I2" s="214"/>
      <c r="J2" s="214"/>
      <c r="K2" s="214"/>
      <c r="L2" s="214"/>
      <c r="M2" s="216" t="str">
        <f>IF(OR(G13&gt;0,G21&gt;0),"(変更)","(実施）")</f>
        <v>(実施）</v>
      </c>
      <c r="N2" s="216"/>
      <c r="O2" s="216"/>
      <c r="P2" s="216" t="s">
        <v>34</v>
      </c>
      <c r="Q2" s="216"/>
      <c r="R2" s="218"/>
      <c r="S2" s="220" t="s">
        <v>35</v>
      </c>
      <c r="T2" s="221"/>
      <c r="U2" s="134"/>
      <c r="V2" s="135"/>
      <c r="X2" s="137"/>
      <c r="Z2" s="138"/>
    </row>
    <row r="3" spans="2:26" s="136" customFormat="1" ht="50.1" customHeight="1" x14ac:dyDescent="0.25">
      <c r="B3" s="139"/>
      <c r="C3" s="213"/>
      <c r="D3" s="213"/>
      <c r="E3" s="213"/>
      <c r="F3" s="215"/>
      <c r="G3" s="215"/>
      <c r="H3" s="215"/>
      <c r="I3" s="215"/>
      <c r="J3" s="215"/>
      <c r="K3" s="215"/>
      <c r="L3" s="215"/>
      <c r="M3" s="217"/>
      <c r="N3" s="217"/>
      <c r="O3" s="217"/>
      <c r="P3" s="217"/>
      <c r="Q3" s="217"/>
      <c r="R3" s="219"/>
      <c r="S3" s="222" t="s">
        <v>36</v>
      </c>
      <c r="T3" s="223"/>
      <c r="U3" s="134"/>
      <c r="V3" s="135"/>
    </row>
    <row r="4" spans="2:26" s="136" customFormat="1" ht="12" customHeight="1" x14ac:dyDescent="0.25">
      <c r="B4" s="135"/>
      <c r="C4" s="140"/>
      <c r="F4" s="141"/>
      <c r="L4" s="201" t="s">
        <v>89</v>
      </c>
      <c r="M4" s="201"/>
      <c r="N4" s="201"/>
      <c r="O4" s="201"/>
      <c r="P4" s="201"/>
      <c r="Q4" s="201"/>
      <c r="R4" s="201"/>
      <c r="S4" s="201"/>
      <c r="T4" s="201"/>
      <c r="U4" s="202"/>
      <c r="V4" s="205"/>
      <c r="W4" s="357"/>
      <c r="X4" s="358"/>
      <c r="Y4" s="358"/>
    </row>
    <row r="5" spans="2:26" ht="12" customHeight="1" x14ac:dyDescent="0.2">
      <c r="B5" s="142"/>
      <c r="C5" s="181" t="s">
        <v>178</v>
      </c>
      <c r="D5" s="181"/>
      <c r="E5" s="206"/>
      <c r="F5" s="143"/>
      <c r="G5" s="144"/>
      <c r="H5" s="207" t="s">
        <v>37</v>
      </c>
      <c r="I5" s="208" t="s">
        <v>91</v>
      </c>
      <c r="J5" s="208"/>
      <c r="K5" s="183" t="s">
        <v>22</v>
      </c>
      <c r="L5" s="203"/>
      <c r="M5" s="203"/>
      <c r="N5" s="203"/>
      <c r="O5" s="203"/>
      <c r="P5" s="203"/>
      <c r="Q5" s="203"/>
      <c r="R5" s="203"/>
      <c r="S5" s="203"/>
      <c r="T5" s="203"/>
      <c r="U5" s="204"/>
      <c r="V5" s="205"/>
      <c r="W5" s="357"/>
      <c r="X5" s="358"/>
      <c r="Y5" s="358"/>
    </row>
    <row r="6" spans="2:26" ht="12" customHeight="1" x14ac:dyDescent="0.2">
      <c r="B6" s="142"/>
      <c r="C6" s="181"/>
      <c r="D6" s="181"/>
      <c r="E6" s="206"/>
      <c r="F6" s="143"/>
      <c r="G6" s="144"/>
      <c r="H6" s="199"/>
      <c r="I6" s="208"/>
      <c r="J6" s="208"/>
      <c r="K6" s="183"/>
      <c r="L6" s="209" t="s">
        <v>90</v>
      </c>
      <c r="M6" s="209"/>
      <c r="N6" s="209"/>
      <c r="O6" s="209"/>
      <c r="P6" s="209"/>
      <c r="Q6" s="209"/>
      <c r="R6" s="209"/>
      <c r="S6" s="209"/>
      <c r="T6" s="209"/>
      <c r="U6" s="204"/>
      <c r="V6" s="205"/>
      <c r="W6" s="357"/>
      <c r="X6" s="358"/>
      <c r="Y6" s="358"/>
    </row>
    <row r="7" spans="2:26" ht="12" customHeight="1" x14ac:dyDescent="0.2">
      <c r="B7" s="145"/>
      <c r="C7" s="146"/>
      <c r="D7" s="146"/>
      <c r="E7" s="146"/>
      <c r="F7" s="147"/>
      <c r="G7" s="146"/>
      <c r="H7" s="146"/>
      <c r="I7" s="146"/>
      <c r="J7" s="146"/>
      <c r="K7" s="146"/>
      <c r="L7" s="210"/>
      <c r="M7" s="210"/>
      <c r="N7" s="210"/>
      <c r="O7" s="210"/>
      <c r="P7" s="210"/>
      <c r="Q7" s="210"/>
      <c r="R7" s="210"/>
      <c r="S7" s="210"/>
      <c r="T7" s="210"/>
      <c r="U7" s="211"/>
      <c r="V7" s="205"/>
      <c r="W7" s="357"/>
      <c r="X7" s="358"/>
      <c r="Y7" s="358"/>
    </row>
    <row r="8" spans="2:26" ht="12.95" customHeight="1" x14ac:dyDescent="0.2">
      <c r="B8" s="148"/>
      <c r="C8" s="189" t="s">
        <v>38</v>
      </c>
      <c r="D8" s="193" t="s">
        <v>39</v>
      </c>
      <c r="E8" s="194"/>
      <c r="F8" s="143"/>
      <c r="G8" s="144"/>
      <c r="H8" s="144"/>
      <c r="I8" s="144"/>
      <c r="J8" s="144"/>
      <c r="K8" s="143"/>
      <c r="L8" s="144"/>
      <c r="M8" s="144"/>
      <c r="N8" s="144"/>
      <c r="O8" s="144"/>
      <c r="P8" s="144"/>
      <c r="Q8" s="144"/>
      <c r="R8" s="144"/>
      <c r="S8" s="144"/>
      <c r="T8" s="144"/>
      <c r="U8" s="149"/>
      <c r="V8" s="142"/>
      <c r="W8" s="359"/>
      <c r="X8" s="359"/>
      <c r="Y8" s="359"/>
    </row>
    <row r="9" spans="2:26" ht="12.95" customHeight="1" x14ac:dyDescent="0.2">
      <c r="B9" s="150"/>
      <c r="C9" s="190"/>
      <c r="D9" s="185"/>
      <c r="E9" s="186"/>
      <c r="F9" s="143"/>
      <c r="G9" s="187">
        <f>'本工事内訳表　1　-2-'!AE37</f>
        <v>0</v>
      </c>
      <c r="H9" s="197"/>
      <c r="I9" s="197"/>
      <c r="J9" s="186" t="s">
        <v>3</v>
      </c>
      <c r="K9" s="198" t="s">
        <v>40</v>
      </c>
      <c r="L9" s="199"/>
      <c r="M9" s="199"/>
      <c r="N9" s="199"/>
      <c r="O9" s="199"/>
      <c r="P9" s="199"/>
      <c r="Q9" s="199"/>
      <c r="R9" s="199"/>
      <c r="S9" s="199"/>
      <c r="T9" s="199"/>
      <c r="U9" s="200"/>
      <c r="V9" s="142"/>
      <c r="W9" s="359"/>
      <c r="X9" s="360"/>
      <c r="Y9" s="360"/>
    </row>
    <row r="10" spans="2:26" ht="12.95" customHeight="1" x14ac:dyDescent="0.2">
      <c r="B10" s="148" t="s">
        <v>41</v>
      </c>
      <c r="C10" s="183" t="s">
        <v>42</v>
      </c>
      <c r="D10" s="185"/>
      <c r="E10" s="186"/>
      <c r="F10" s="143"/>
      <c r="G10" s="187"/>
      <c r="H10" s="197"/>
      <c r="I10" s="197"/>
      <c r="J10" s="186"/>
      <c r="K10" s="198"/>
      <c r="L10" s="199"/>
      <c r="M10" s="199"/>
      <c r="N10" s="199"/>
      <c r="O10" s="199"/>
      <c r="P10" s="199"/>
      <c r="Q10" s="199"/>
      <c r="R10" s="199"/>
      <c r="S10" s="199"/>
      <c r="T10" s="199"/>
      <c r="U10" s="200"/>
      <c r="V10" s="142"/>
      <c r="W10" s="359"/>
      <c r="X10" s="360"/>
      <c r="Y10" s="361"/>
    </row>
    <row r="11" spans="2:26" ht="12.95" customHeight="1" x14ac:dyDescent="0.2">
      <c r="B11" s="151"/>
      <c r="C11" s="184"/>
      <c r="D11" s="195"/>
      <c r="E11" s="196"/>
      <c r="F11" s="152"/>
      <c r="G11" s="153"/>
      <c r="H11" s="153"/>
      <c r="I11" s="153"/>
      <c r="J11" s="153"/>
      <c r="K11" s="152"/>
      <c r="L11" s="153"/>
      <c r="M11" s="153"/>
      <c r="N11" s="153"/>
      <c r="O11" s="153"/>
      <c r="P11" s="153"/>
      <c r="Q11" s="153"/>
      <c r="R11" s="153"/>
      <c r="S11" s="153"/>
      <c r="T11" s="153"/>
      <c r="U11" s="154"/>
      <c r="V11" s="142"/>
      <c r="W11" s="359"/>
      <c r="X11" s="359"/>
      <c r="Y11" s="359"/>
    </row>
    <row r="12" spans="2:26" ht="12.95" customHeight="1" x14ac:dyDescent="0.2">
      <c r="B12" s="150"/>
      <c r="C12" s="144"/>
      <c r="D12" s="144"/>
      <c r="E12" s="144"/>
      <c r="F12" s="143"/>
      <c r="G12" s="144"/>
      <c r="H12" s="144" t="str">
        <f>IF(G12&gt;0,#REF!,"")</f>
        <v/>
      </c>
      <c r="I12" s="144"/>
      <c r="J12" s="144"/>
      <c r="K12" s="143"/>
      <c r="L12" s="144"/>
      <c r="M12" s="144"/>
      <c r="N12" s="144"/>
      <c r="O12" s="144"/>
      <c r="P12" s="144"/>
      <c r="Q12" s="144"/>
      <c r="R12" s="144"/>
      <c r="S12" s="144"/>
      <c r="T12" s="144"/>
      <c r="U12" s="149"/>
      <c r="V12" s="142"/>
      <c r="W12" s="359"/>
      <c r="X12" s="359"/>
      <c r="Y12" s="359"/>
    </row>
    <row r="13" spans="2:26" ht="12.95" customHeight="1" x14ac:dyDescent="0.2">
      <c r="B13" s="148" t="s">
        <v>43</v>
      </c>
      <c r="C13" s="183" t="s">
        <v>44</v>
      </c>
      <c r="D13" s="185" t="s">
        <v>39</v>
      </c>
      <c r="E13" s="186"/>
      <c r="F13" s="143"/>
      <c r="G13" s="187">
        <f>IF(COUNT([1]本工内訳!L17)&gt;0,[1]本工内訳!L17,0)</f>
        <v>0</v>
      </c>
      <c r="H13" s="188"/>
      <c r="I13" s="188"/>
      <c r="J13" s="186" t="s">
        <v>3</v>
      </c>
      <c r="K13" s="143"/>
      <c r="L13" s="144"/>
      <c r="M13" s="144"/>
      <c r="N13" s="144"/>
      <c r="O13" s="144"/>
      <c r="P13" s="144"/>
      <c r="Q13" s="144"/>
      <c r="R13" s="144"/>
      <c r="S13" s="144"/>
      <c r="T13" s="144"/>
      <c r="U13" s="149"/>
      <c r="V13" s="142"/>
      <c r="W13" s="359"/>
      <c r="X13" s="359"/>
      <c r="Y13" s="359"/>
    </row>
    <row r="14" spans="2:26" ht="12.95" customHeight="1" x14ac:dyDescent="0.2">
      <c r="B14" s="150"/>
      <c r="C14" s="183"/>
      <c r="D14" s="185"/>
      <c r="E14" s="186"/>
      <c r="F14" s="143"/>
      <c r="G14" s="187"/>
      <c r="H14" s="188"/>
      <c r="I14" s="188"/>
      <c r="J14" s="186"/>
      <c r="K14" s="143"/>
      <c r="L14" s="144"/>
      <c r="M14" s="144"/>
      <c r="N14" s="144"/>
      <c r="O14" s="144"/>
      <c r="P14" s="144"/>
      <c r="Q14" s="144"/>
      <c r="R14" s="144"/>
      <c r="S14" s="144"/>
      <c r="T14" s="144"/>
      <c r="U14" s="149"/>
      <c r="V14" s="142"/>
      <c r="W14" s="359"/>
      <c r="X14" s="359"/>
      <c r="Y14" s="359"/>
    </row>
    <row r="15" spans="2:26" ht="12.95" customHeight="1" x14ac:dyDescent="0.2">
      <c r="B15" s="151"/>
      <c r="C15" s="153"/>
      <c r="D15" s="153"/>
      <c r="E15" s="153"/>
      <c r="F15" s="152"/>
      <c r="G15" s="153"/>
      <c r="H15" s="153"/>
      <c r="I15" s="153"/>
      <c r="J15" s="153"/>
      <c r="K15" s="143"/>
      <c r="L15" s="144"/>
      <c r="M15" s="144"/>
      <c r="N15" s="144"/>
      <c r="O15" s="144"/>
      <c r="P15" s="144"/>
      <c r="Q15" s="144"/>
      <c r="R15" s="144"/>
      <c r="S15" s="144"/>
      <c r="T15" s="144"/>
      <c r="U15" s="149"/>
      <c r="V15" s="142"/>
      <c r="W15" s="359"/>
      <c r="X15" s="359"/>
      <c r="Y15" s="359"/>
    </row>
    <row r="16" spans="2:26" ht="12.95" customHeight="1" x14ac:dyDescent="0.2">
      <c r="B16" s="148"/>
      <c r="C16" s="189" t="s">
        <v>38</v>
      </c>
      <c r="D16" s="144"/>
      <c r="E16" s="144"/>
      <c r="F16" s="143"/>
      <c r="G16" s="144"/>
      <c r="H16" s="144"/>
      <c r="I16" s="144"/>
      <c r="J16" s="144"/>
      <c r="K16" s="143"/>
      <c r="L16" s="144"/>
      <c r="M16" s="144"/>
      <c r="N16" s="144"/>
      <c r="O16" s="144"/>
      <c r="P16" s="144"/>
      <c r="Q16" s="144"/>
      <c r="R16" s="144"/>
      <c r="S16" s="144"/>
      <c r="T16" s="144"/>
      <c r="U16" s="149"/>
      <c r="V16" s="142"/>
      <c r="W16" s="359"/>
      <c r="X16" s="359"/>
      <c r="Y16" s="359"/>
    </row>
    <row r="17" spans="2:25" ht="12.95" customHeight="1" x14ac:dyDescent="0.2">
      <c r="B17" s="150"/>
      <c r="C17" s="190"/>
      <c r="D17" s="185" t="s">
        <v>45</v>
      </c>
      <c r="E17" s="186"/>
      <c r="F17" s="143"/>
      <c r="G17" s="187">
        <f>IF(COUNT([1]本工内訳!L23)&gt;0,[1]本工内訳!L23*1.05,0)</f>
        <v>0</v>
      </c>
      <c r="H17" s="188"/>
      <c r="I17" s="188"/>
      <c r="J17" s="186" t="s">
        <v>3</v>
      </c>
      <c r="K17" s="191" t="s">
        <v>46</v>
      </c>
      <c r="L17" s="192"/>
      <c r="M17" s="192"/>
      <c r="N17" s="192"/>
      <c r="O17" s="192"/>
      <c r="P17" s="192"/>
      <c r="Q17" s="192"/>
      <c r="R17" s="192"/>
      <c r="S17" s="181" t="s">
        <v>48</v>
      </c>
      <c r="T17" s="181"/>
      <c r="U17" s="182" t="s">
        <v>47</v>
      </c>
      <c r="V17" s="142"/>
      <c r="W17" s="359"/>
      <c r="X17" s="359"/>
      <c r="Y17" s="359"/>
    </row>
    <row r="18" spans="2:25" ht="12.95" customHeight="1" x14ac:dyDescent="0.2">
      <c r="B18" s="148" t="s">
        <v>41</v>
      </c>
      <c r="C18" s="183" t="s">
        <v>42</v>
      </c>
      <c r="D18" s="185"/>
      <c r="E18" s="186"/>
      <c r="F18" s="143"/>
      <c r="G18" s="187"/>
      <c r="H18" s="188"/>
      <c r="I18" s="188"/>
      <c r="J18" s="186"/>
      <c r="K18" s="191"/>
      <c r="L18" s="192"/>
      <c r="M18" s="192"/>
      <c r="N18" s="192"/>
      <c r="O18" s="192"/>
      <c r="P18" s="192"/>
      <c r="Q18" s="192"/>
      <c r="R18" s="192"/>
      <c r="S18" s="181"/>
      <c r="T18" s="181"/>
      <c r="U18" s="182"/>
      <c r="V18" s="142"/>
      <c r="W18" s="362"/>
      <c r="X18" s="363"/>
      <c r="Y18" s="359"/>
    </row>
    <row r="19" spans="2:25" ht="12.95" customHeight="1" x14ac:dyDescent="0.2">
      <c r="B19" s="151"/>
      <c r="C19" s="184"/>
      <c r="D19" s="153"/>
      <c r="E19" s="153"/>
      <c r="F19" s="152"/>
      <c r="G19" s="153"/>
      <c r="H19" s="153"/>
      <c r="I19" s="153"/>
      <c r="J19" s="153"/>
      <c r="K19" s="143"/>
      <c r="L19" s="144"/>
      <c r="M19" s="144"/>
      <c r="N19" s="144"/>
      <c r="O19" s="144"/>
      <c r="P19" s="144"/>
      <c r="Q19" s="144"/>
      <c r="R19" s="144"/>
      <c r="S19" s="144"/>
      <c r="T19" s="144"/>
      <c r="U19" s="149"/>
      <c r="V19" s="142"/>
      <c r="W19" s="364"/>
      <c r="X19" s="363"/>
      <c r="Y19" s="359"/>
    </row>
    <row r="20" spans="2:25" ht="12.95" customHeight="1" x14ac:dyDescent="0.2">
      <c r="B20" s="150"/>
      <c r="C20" s="144"/>
      <c r="D20" s="144"/>
      <c r="E20" s="144"/>
      <c r="F20" s="143"/>
      <c r="G20" s="144"/>
      <c r="H20" s="144"/>
      <c r="I20" s="144"/>
      <c r="J20" s="144"/>
      <c r="K20" s="143"/>
      <c r="L20" s="144"/>
      <c r="M20" s="144"/>
      <c r="N20" s="144"/>
      <c r="O20" s="144"/>
      <c r="P20" s="144"/>
      <c r="Q20" s="144"/>
      <c r="R20" s="144"/>
      <c r="S20" s="144"/>
      <c r="T20" s="144"/>
      <c r="U20" s="149"/>
      <c r="V20" s="142"/>
      <c r="W20" s="364"/>
      <c r="X20" s="363"/>
      <c r="Y20" s="359"/>
    </row>
    <row r="21" spans="2:25" ht="12.95" customHeight="1" x14ac:dyDescent="0.2">
      <c r="B21" s="148" t="s">
        <v>43</v>
      </c>
      <c r="C21" s="183" t="s">
        <v>44</v>
      </c>
      <c r="D21" s="185" t="s">
        <v>45</v>
      </c>
      <c r="E21" s="186"/>
      <c r="F21" s="143"/>
      <c r="G21" s="187">
        <f>IF(COUNT([1]本工内訳!L27)&gt;0,[1]本工内訳!L27,0)</f>
        <v>0</v>
      </c>
      <c r="H21" s="188"/>
      <c r="I21" s="188"/>
      <c r="J21" s="186" t="s">
        <v>3</v>
      </c>
      <c r="K21" s="143"/>
      <c r="L21" s="144"/>
      <c r="M21" s="144"/>
      <c r="N21" s="144"/>
      <c r="O21" s="144"/>
      <c r="P21" s="144"/>
      <c r="Q21" s="144"/>
      <c r="R21" s="144"/>
      <c r="S21" s="144"/>
      <c r="T21" s="144"/>
      <c r="U21" s="149"/>
      <c r="V21" s="142"/>
      <c r="W21" s="362"/>
      <c r="X21" s="363"/>
      <c r="Y21" s="359"/>
    </row>
    <row r="22" spans="2:25" ht="12.95" customHeight="1" x14ac:dyDescent="0.2">
      <c r="B22" s="150"/>
      <c r="C22" s="183"/>
      <c r="D22" s="185"/>
      <c r="E22" s="186"/>
      <c r="F22" s="143"/>
      <c r="G22" s="187"/>
      <c r="H22" s="188"/>
      <c r="I22" s="188"/>
      <c r="J22" s="186"/>
      <c r="K22" s="143"/>
      <c r="L22" s="144"/>
      <c r="M22" s="144"/>
      <c r="N22" s="144"/>
      <c r="O22" s="144"/>
      <c r="P22" s="144"/>
      <c r="Q22" s="144"/>
      <c r="R22" s="144"/>
      <c r="S22" s="144"/>
      <c r="T22" s="144"/>
      <c r="U22" s="149"/>
      <c r="V22" s="142"/>
      <c r="W22" s="359"/>
      <c r="X22" s="363"/>
      <c r="Y22" s="359"/>
    </row>
    <row r="23" spans="2:25" ht="12.95" customHeight="1" x14ac:dyDescent="0.2">
      <c r="B23" s="151"/>
      <c r="C23" s="153"/>
      <c r="D23" s="153"/>
      <c r="E23" s="153"/>
      <c r="F23" s="152"/>
      <c r="G23" s="153"/>
      <c r="H23" s="153"/>
      <c r="I23" s="153"/>
      <c r="J23" s="153"/>
      <c r="K23" s="152"/>
      <c r="L23" s="153"/>
      <c r="M23" s="153"/>
      <c r="N23" s="153"/>
      <c r="O23" s="153"/>
      <c r="P23" s="153"/>
      <c r="Q23" s="153"/>
      <c r="R23" s="153"/>
      <c r="S23" s="153"/>
      <c r="T23" s="153"/>
      <c r="U23" s="154"/>
      <c r="V23" s="142"/>
      <c r="W23" s="359"/>
      <c r="X23" s="359"/>
      <c r="Y23" s="359"/>
    </row>
    <row r="24" spans="2:25" x14ac:dyDescent="0.2">
      <c r="B24" s="142"/>
      <c r="C24" s="121" t="s">
        <v>94</v>
      </c>
      <c r="D24" s="115" t="s">
        <v>95</v>
      </c>
      <c r="E24" s="116"/>
      <c r="F24" s="116"/>
      <c r="G24" s="116"/>
      <c r="H24" s="116"/>
      <c r="I24" s="117"/>
      <c r="J24" s="118"/>
      <c r="K24" s="119"/>
      <c r="L24" s="116"/>
      <c r="M24" s="116"/>
      <c r="N24" s="116"/>
      <c r="O24" s="116"/>
      <c r="P24" s="116"/>
      <c r="Q24" s="116"/>
      <c r="R24" s="116"/>
      <c r="S24" s="116"/>
      <c r="T24" s="116"/>
      <c r="U24" s="120"/>
      <c r="V24" s="142"/>
      <c r="W24" s="359"/>
      <c r="X24" s="359"/>
      <c r="Y24" s="359"/>
    </row>
    <row r="25" spans="2:25" x14ac:dyDescent="0.2">
      <c r="B25" s="142"/>
      <c r="D25" s="115" t="s">
        <v>96</v>
      </c>
      <c r="E25" s="116"/>
      <c r="F25" s="116"/>
      <c r="H25" s="116"/>
      <c r="I25" s="117"/>
      <c r="J25" s="122"/>
      <c r="K25" s="123"/>
      <c r="L25" s="116"/>
      <c r="M25" s="116"/>
      <c r="N25" s="116"/>
      <c r="O25" s="116"/>
      <c r="P25" s="116"/>
      <c r="Q25" s="116"/>
      <c r="R25" s="116"/>
      <c r="S25" s="116"/>
      <c r="T25" s="116"/>
      <c r="U25" s="120"/>
      <c r="V25" s="142"/>
      <c r="W25" s="359"/>
      <c r="X25" s="359"/>
      <c r="Y25" s="359"/>
    </row>
    <row r="26" spans="2:25" x14ac:dyDescent="0.2">
      <c r="B26" s="176" t="s">
        <v>49</v>
      </c>
      <c r="C26" s="177"/>
      <c r="D26" s="124" t="s">
        <v>97</v>
      </c>
      <c r="E26" s="116"/>
      <c r="F26" s="116"/>
      <c r="G26" s="116"/>
      <c r="H26" s="116"/>
      <c r="I26" s="178" t="s">
        <v>50</v>
      </c>
      <c r="J26" s="179"/>
      <c r="K26" s="123"/>
      <c r="L26" s="116"/>
      <c r="M26" s="116"/>
      <c r="N26" s="116"/>
      <c r="O26" s="116"/>
      <c r="P26" s="116"/>
      <c r="Q26" s="116"/>
      <c r="R26" s="116"/>
      <c r="S26" s="116"/>
      <c r="T26" s="116"/>
      <c r="U26" s="120"/>
      <c r="V26" s="142"/>
      <c r="W26" s="359"/>
      <c r="X26" s="359"/>
      <c r="Y26" s="359"/>
    </row>
    <row r="27" spans="2:25" x14ac:dyDescent="0.2">
      <c r="B27" s="142"/>
      <c r="D27" s="124" t="s">
        <v>98</v>
      </c>
      <c r="E27" s="116"/>
      <c r="G27" s="116"/>
      <c r="H27" s="116"/>
      <c r="I27" s="117"/>
      <c r="J27" s="122"/>
      <c r="K27" s="119"/>
      <c r="L27" s="116"/>
      <c r="M27" s="116"/>
      <c r="N27" s="116"/>
      <c r="O27" s="116"/>
      <c r="P27" s="116"/>
      <c r="Q27" s="116"/>
      <c r="R27" s="116"/>
      <c r="S27" s="116"/>
      <c r="T27" s="116"/>
      <c r="U27" s="120"/>
      <c r="V27" s="142"/>
    </row>
    <row r="28" spans="2:25" x14ac:dyDescent="0.2">
      <c r="B28" s="176" t="s">
        <v>51</v>
      </c>
      <c r="C28" s="177"/>
      <c r="D28" s="119"/>
      <c r="E28" s="116"/>
      <c r="F28" s="116"/>
      <c r="G28" s="116"/>
      <c r="H28" s="116"/>
      <c r="I28" s="117"/>
      <c r="J28" s="122"/>
      <c r="K28" s="119"/>
      <c r="L28" s="116"/>
      <c r="M28" s="116"/>
      <c r="N28" s="116"/>
      <c r="O28" s="116"/>
      <c r="P28" s="116"/>
      <c r="Q28" s="116"/>
      <c r="R28" s="116"/>
      <c r="S28" s="116"/>
      <c r="T28" s="116"/>
      <c r="U28" s="120"/>
      <c r="V28" s="142"/>
    </row>
    <row r="29" spans="2:25" x14ac:dyDescent="0.2">
      <c r="B29" s="142"/>
      <c r="D29" s="119"/>
      <c r="E29" s="116"/>
      <c r="F29" s="116"/>
      <c r="G29" s="116"/>
      <c r="H29" s="116"/>
      <c r="I29" s="117"/>
      <c r="J29" s="122"/>
      <c r="K29" s="119"/>
      <c r="L29" s="116"/>
      <c r="M29" s="116"/>
      <c r="N29" s="116"/>
      <c r="O29" s="116"/>
      <c r="P29" s="116"/>
      <c r="Q29" s="116"/>
      <c r="R29" s="116"/>
      <c r="S29" s="116"/>
      <c r="T29" s="116"/>
      <c r="U29" s="120"/>
      <c r="V29" s="142"/>
    </row>
    <row r="30" spans="2:25" x14ac:dyDescent="0.2">
      <c r="B30" s="180" t="s">
        <v>52</v>
      </c>
      <c r="C30" s="179"/>
      <c r="D30" s="119"/>
      <c r="E30" s="116"/>
      <c r="F30" s="116"/>
      <c r="G30" s="116"/>
      <c r="H30" s="116"/>
      <c r="I30" s="178" t="s">
        <v>53</v>
      </c>
      <c r="J30" s="179"/>
      <c r="K30" s="119"/>
      <c r="L30" s="116"/>
      <c r="M30" s="116"/>
      <c r="N30" s="116"/>
      <c r="O30" s="116"/>
      <c r="P30" s="116"/>
      <c r="Q30" s="116"/>
      <c r="R30" s="116"/>
      <c r="S30" s="116"/>
      <c r="T30" s="116"/>
      <c r="U30" s="120"/>
      <c r="V30" s="142"/>
    </row>
    <row r="31" spans="2:25" x14ac:dyDescent="0.2">
      <c r="B31" s="142"/>
      <c r="D31" s="119"/>
      <c r="E31" s="116"/>
      <c r="F31" s="116"/>
      <c r="G31" s="116"/>
      <c r="H31" s="116"/>
      <c r="I31" s="117"/>
      <c r="J31" s="122"/>
      <c r="K31" s="119"/>
      <c r="L31" s="116"/>
      <c r="M31" s="116"/>
      <c r="N31" s="116"/>
      <c r="O31" s="116"/>
      <c r="P31" s="116"/>
      <c r="Q31" s="116"/>
      <c r="R31" s="116"/>
      <c r="S31" s="116"/>
      <c r="T31" s="116"/>
      <c r="U31" s="120"/>
      <c r="V31" s="142"/>
    </row>
    <row r="32" spans="2:25" ht="18" thickBot="1" x14ac:dyDescent="0.25">
      <c r="B32" s="155"/>
      <c r="C32" s="130"/>
      <c r="D32" s="125"/>
      <c r="E32" s="126"/>
      <c r="F32" s="126"/>
      <c r="G32" s="126"/>
      <c r="H32" s="126"/>
      <c r="I32" s="127"/>
      <c r="J32" s="128"/>
      <c r="K32" s="125"/>
      <c r="L32" s="126"/>
      <c r="M32" s="126"/>
      <c r="N32" s="126"/>
      <c r="O32" s="126"/>
      <c r="P32" s="126"/>
      <c r="Q32" s="126"/>
      <c r="R32" s="126"/>
      <c r="S32" s="126"/>
      <c r="T32" s="126"/>
      <c r="U32" s="129"/>
      <c r="V32" s="142"/>
    </row>
    <row r="33" spans="4:22" ht="9.9499999999999993" customHeight="1" x14ac:dyDescent="0.2"/>
    <row r="34" spans="4:22" ht="24" x14ac:dyDescent="0.25">
      <c r="D34" s="156"/>
      <c r="F34" s="156"/>
      <c r="G34" s="156"/>
      <c r="H34" s="156"/>
      <c r="I34" s="156"/>
      <c r="N34" s="156"/>
      <c r="O34" s="156"/>
      <c r="P34" s="156"/>
      <c r="Q34" s="157" t="s">
        <v>54</v>
      </c>
      <c r="R34" s="156"/>
      <c r="S34" s="156"/>
      <c r="T34" s="156"/>
      <c r="U34" s="156"/>
    </row>
    <row r="36" spans="4:22" x14ac:dyDescent="0.2">
      <c r="I36" s="121" t="s">
        <v>55</v>
      </c>
      <c r="V36" s="121" t="s">
        <v>55</v>
      </c>
    </row>
  </sheetData>
  <mergeCells count="51">
    <mergeCell ref="C2:E3"/>
    <mergeCell ref="F2:L3"/>
    <mergeCell ref="M2:O3"/>
    <mergeCell ref="P2:R3"/>
    <mergeCell ref="S2:T2"/>
    <mergeCell ref="S3:T3"/>
    <mergeCell ref="L4:U5"/>
    <mergeCell ref="V4:V5"/>
    <mergeCell ref="W4:W5"/>
    <mergeCell ref="X4:Y5"/>
    <mergeCell ref="C5:E6"/>
    <mergeCell ref="H5:H6"/>
    <mergeCell ref="I5:J6"/>
    <mergeCell ref="K5:K6"/>
    <mergeCell ref="L6:U7"/>
    <mergeCell ref="V6:V7"/>
    <mergeCell ref="J13:J14"/>
    <mergeCell ref="W6:W7"/>
    <mergeCell ref="X6:Y7"/>
    <mergeCell ref="C8:C9"/>
    <mergeCell ref="D8:E11"/>
    <mergeCell ref="G9:G10"/>
    <mergeCell ref="H9:I10"/>
    <mergeCell ref="J9:J10"/>
    <mergeCell ref="K9:U10"/>
    <mergeCell ref="X9:X10"/>
    <mergeCell ref="Y9:Y10"/>
    <mergeCell ref="C10:C11"/>
    <mergeCell ref="C13:C14"/>
    <mergeCell ref="D13:E14"/>
    <mergeCell ref="G13:G14"/>
    <mergeCell ref="H13:I14"/>
    <mergeCell ref="S17:T18"/>
    <mergeCell ref="U17:U18"/>
    <mergeCell ref="C18:C19"/>
    <mergeCell ref="C21:C22"/>
    <mergeCell ref="D21:E22"/>
    <mergeCell ref="G21:G22"/>
    <mergeCell ref="H21:I22"/>
    <mergeCell ref="J21:J22"/>
    <mergeCell ref="C16:C17"/>
    <mergeCell ref="D17:E18"/>
    <mergeCell ref="G17:G18"/>
    <mergeCell ref="H17:I18"/>
    <mergeCell ref="J17:J18"/>
    <mergeCell ref="K17:R18"/>
    <mergeCell ref="B26:C26"/>
    <mergeCell ref="I26:J26"/>
    <mergeCell ref="B28:C28"/>
    <mergeCell ref="B30:C30"/>
    <mergeCell ref="I30:J30"/>
  </mergeCells>
  <phoneticPr fontId="6"/>
  <dataValidations count="1">
    <dataValidation type="list" allowBlank="1" showInputMessage="1" showErrorMessage="1" sqref="S17 JO17 TK17 ADG17 ANC17 AWY17 BGU17 BQQ17 CAM17 CKI17 CUE17 DEA17 DNW17 DXS17 EHO17 ERK17 FBG17 FLC17 FUY17 GEU17 GOQ17 GYM17 HII17 HSE17 ICA17 ILW17 IVS17 JFO17 JPK17 JZG17 KJC17 KSY17 LCU17 LMQ17 LWM17 MGI17 MQE17 NAA17 NJW17 NTS17 ODO17 ONK17 OXG17 PHC17 PQY17 QAU17 QKQ17 QUM17 REI17 ROE17 RYA17 SHW17 SRS17 TBO17 TLK17 TVG17 UFC17 UOY17 UYU17 VIQ17 VSM17 WCI17 WME17 WWA17 S65553 JO65553 TK65553 ADG65553 ANC65553 AWY65553 BGU65553 BQQ65553 CAM65553 CKI65553 CUE65553 DEA65553 DNW65553 DXS65553 EHO65553 ERK65553 FBG65553 FLC65553 FUY65553 GEU65553 GOQ65553 GYM65553 HII65553 HSE65553 ICA65553 ILW65553 IVS65553 JFO65553 JPK65553 JZG65553 KJC65553 KSY65553 LCU65553 LMQ65553 LWM65553 MGI65553 MQE65553 NAA65553 NJW65553 NTS65553 ODO65553 ONK65553 OXG65553 PHC65553 PQY65553 QAU65553 QKQ65553 QUM65553 REI65553 ROE65553 RYA65553 SHW65553 SRS65553 TBO65553 TLK65553 TVG65553 UFC65553 UOY65553 UYU65553 VIQ65553 VSM65553 WCI65553 WME65553 WWA65553 S131089 JO131089 TK131089 ADG131089 ANC131089 AWY131089 BGU131089 BQQ131089 CAM131089 CKI131089 CUE131089 DEA131089 DNW131089 DXS131089 EHO131089 ERK131089 FBG131089 FLC131089 FUY131089 GEU131089 GOQ131089 GYM131089 HII131089 HSE131089 ICA131089 ILW131089 IVS131089 JFO131089 JPK131089 JZG131089 KJC131089 KSY131089 LCU131089 LMQ131089 LWM131089 MGI131089 MQE131089 NAA131089 NJW131089 NTS131089 ODO131089 ONK131089 OXG131089 PHC131089 PQY131089 QAU131089 QKQ131089 QUM131089 REI131089 ROE131089 RYA131089 SHW131089 SRS131089 TBO131089 TLK131089 TVG131089 UFC131089 UOY131089 UYU131089 VIQ131089 VSM131089 WCI131089 WME131089 WWA131089 S196625 JO196625 TK196625 ADG196625 ANC196625 AWY196625 BGU196625 BQQ196625 CAM196625 CKI196625 CUE196625 DEA196625 DNW196625 DXS196625 EHO196625 ERK196625 FBG196625 FLC196625 FUY196625 GEU196625 GOQ196625 GYM196625 HII196625 HSE196625 ICA196625 ILW196625 IVS196625 JFO196625 JPK196625 JZG196625 KJC196625 KSY196625 LCU196625 LMQ196625 LWM196625 MGI196625 MQE196625 NAA196625 NJW196625 NTS196625 ODO196625 ONK196625 OXG196625 PHC196625 PQY196625 QAU196625 QKQ196625 QUM196625 REI196625 ROE196625 RYA196625 SHW196625 SRS196625 TBO196625 TLK196625 TVG196625 UFC196625 UOY196625 UYU196625 VIQ196625 VSM196625 WCI196625 WME196625 WWA196625 S262161 JO262161 TK262161 ADG262161 ANC262161 AWY262161 BGU262161 BQQ262161 CAM262161 CKI262161 CUE262161 DEA262161 DNW262161 DXS262161 EHO262161 ERK262161 FBG262161 FLC262161 FUY262161 GEU262161 GOQ262161 GYM262161 HII262161 HSE262161 ICA262161 ILW262161 IVS262161 JFO262161 JPK262161 JZG262161 KJC262161 KSY262161 LCU262161 LMQ262161 LWM262161 MGI262161 MQE262161 NAA262161 NJW262161 NTS262161 ODO262161 ONK262161 OXG262161 PHC262161 PQY262161 QAU262161 QKQ262161 QUM262161 REI262161 ROE262161 RYA262161 SHW262161 SRS262161 TBO262161 TLK262161 TVG262161 UFC262161 UOY262161 UYU262161 VIQ262161 VSM262161 WCI262161 WME262161 WWA262161 S327697 JO327697 TK327697 ADG327697 ANC327697 AWY327697 BGU327697 BQQ327697 CAM327697 CKI327697 CUE327697 DEA327697 DNW327697 DXS327697 EHO327697 ERK327697 FBG327697 FLC327697 FUY327697 GEU327697 GOQ327697 GYM327697 HII327697 HSE327697 ICA327697 ILW327697 IVS327697 JFO327697 JPK327697 JZG327697 KJC327697 KSY327697 LCU327697 LMQ327697 LWM327697 MGI327697 MQE327697 NAA327697 NJW327697 NTS327697 ODO327697 ONK327697 OXG327697 PHC327697 PQY327697 QAU327697 QKQ327697 QUM327697 REI327697 ROE327697 RYA327697 SHW327697 SRS327697 TBO327697 TLK327697 TVG327697 UFC327697 UOY327697 UYU327697 VIQ327697 VSM327697 WCI327697 WME327697 WWA327697 S393233 JO393233 TK393233 ADG393233 ANC393233 AWY393233 BGU393233 BQQ393233 CAM393233 CKI393233 CUE393233 DEA393233 DNW393233 DXS393233 EHO393233 ERK393233 FBG393233 FLC393233 FUY393233 GEU393233 GOQ393233 GYM393233 HII393233 HSE393233 ICA393233 ILW393233 IVS393233 JFO393233 JPK393233 JZG393233 KJC393233 KSY393233 LCU393233 LMQ393233 LWM393233 MGI393233 MQE393233 NAA393233 NJW393233 NTS393233 ODO393233 ONK393233 OXG393233 PHC393233 PQY393233 QAU393233 QKQ393233 QUM393233 REI393233 ROE393233 RYA393233 SHW393233 SRS393233 TBO393233 TLK393233 TVG393233 UFC393233 UOY393233 UYU393233 VIQ393233 VSM393233 WCI393233 WME393233 WWA393233 S458769 JO458769 TK458769 ADG458769 ANC458769 AWY458769 BGU458769 BQQ458769 CAM458769 CKI458769 CUE458769 DEA458769 DNW458769 DXS458769 EHO458769 ERK458769 FBG458769 FLC458769 FUY458769 GEU458769 GOQ458769 GYM458769 HII458769 HSE458769 ICA458769 ILW458769 IVS458769 JFO458769 JPK458769 JZG458769 KJC458769 KSY458769 LCU458769 LMQ458769 LWM458769 MGI458769 MQE458769 NAA458769 NJW458769 NTS458769 ODO458769 ONK458769 OXG458769 PHC458769 PQY458769 QAU458769 QKQ458769 QUM458769 REI458769 ROE458769 RYA458769 SHW458769 SRS458769 TBO458769 TLK458769 TVG458769 UFC458769 UOY458769 UYU458769 VIQ458769 VSM458769 WCI458769 WME458769 WWA458769 S524305 JO524305 TK524305 ADG524305 ANC524305 AWY524305 BGU524305 BQQ524305 CAM524305 CKI524305 CUE524305 DEA524305 DNW524305 DXS524305 EHO524305 ERK524305 FBG524305 FLC524305 FUY524305 GEU524305 GOQ524305 GYM524305 HII524305 HSE524305 ICA524305 ILW524305 IVS524305 JFO524305 JPK524305 JZG524305 KJC524305 KSY524305 LCU524305 LMQ524305 LWM524305 MGI524305 MQE524305 NAA524305 NJW524305 NTS524305 ODO524305 ONK524305 OXG524305 PHC524305 PQY524305 QAU524305 QKQ524305 QUM524305 REI524305 ROE524305 RYA524305 SHW524305 SRS524305 TBO524305 TLK524305 TVG524305 UFC524305 UOY524305 UYU524305 VIQ524305 VSM524305 WCI524305 WME524305 WWA524305 S589841 JO589841 TK589841 ADG589841 ANC589841 AWY589841 BGU589841 BQQ589841 CAM589841 CKI589841 CUE589841 DEA589841 DNW589841 DXS589841 EHO589841 ERK589841 FBG589841 FLC589841 FUY589841 GEU589841 GOQ589841 GYM589841 HII589841 HSE589841 ICA589841 ILW589841 IVS589841 JFO589841 JPK589841 JZG589841 KJC589841 KSY589841 LCU589841 LMQ589841 LWM589841 MGI589841 MQE589841 NAA589841 NJW589841 NTS589841 ODO589841 ONK589841 OXG589841 PHC589841 PQY589841 QAU589841 QKQ589841 QUM589841 REI589841 ROE589841 RYA589841 SHW589841 SRS589841 TBO589841 TLK589841 TVG589841 UFC589841 UOY589841 UYU589841 VIQ589841 VSM589841 WCI589841 WME589841 WWA589841 S655377 JO655377 TK655377 ADG655377 ANC655377 AWY655377 BGU655377 BQQ655377 CAM655377 CKI655377 CUE655377 DEA655377 DNW655377 DXS655377 EHO655377 ERK655377 FBG655377 FLC655377 FUY655377 GEU655377 GOQ655377 GYM655377 HII655377 HSE655377 ICA655377 ILW655377 IVS655377 JFO655377 JPK655377 JZG655377 KJC655377 KSY655377 LCU655377 LMQ655377 LWM655377 MGI655377 MQE655377 NAA655377 NJW655377 NTS655377 ODO655377 ONK655377 OXG655377 PHC655377 PQY655377 QAU655377 QKQ655377 QUM655377 REI655377 ROE655377 RYA655377 SHW655377 SRS655377 TBO655377 TLK655377 TVG655377 UFC655377 UOY655377 UYU655377 VIQ655377 VSM655377 WCI655377 WME655377 WWA655377 S720913 JO720913 TK720913 ADG720913 ANC720913 AWY720913 BGU720913 BQQ720913 CAM720913 CKI720913 CUE720913 DEA720913 DNW720913 DXS720913 EHO720913 ERK720913 FBG720913 FLC720913 FUY720913 GEU720913 GOQ720913 GYM720913 HII720913 HSE720913 ICA720913 ILW720913 IVS720913 JFO720913 JPK720913 JZG720913 KJC720913 KSY720913 LCU720913 LMQ720913 LWM720913 MGI720913 MQE720913 NAA720913 NJW720913 NTS720913 ODO720913 ONK720913 OXG720913 PHC720913 PQY720913 QAU720913 QKQ720913 QUM720913 REI720913 ROE720913 RYA720913 SHW720913 SRS720913 TBO720913 TLK720913 TVG720913 UFC720913 UOY720913 UYU720913 VIQ720913 VSM720913 WCI720913 WME720913 WWA720913 S786449 JO786449 TK786449 ADG786449 ANC786449 AWY786449 BGU786449 BQQ786449 CAM786449 CKI786449 CUE786449 DEA786449 DNW786449 DXS786449 EHO786449 ERK786449 FBG786449 FLC786449 FUY786449 GEU786449 GOQ786449 GYM786449 HII786449 HSE786449 ICA786449 ILW786449 IVS786449 JFO786449 JPK786449 JZG786449 KJC786449 KSY786449 LCU786449 LMQ786449 LWM786449 MGI786449 MQE786449 NAA786449 NJW786449 NTS786449 ODO786449 ONK786449 OXG786449 PHC786449 PQY786449 QAU786449 QKQ786449 QUM786449 REI786449 ROE786449 RYA786449 SHW786449 SRS786449 TBO786449 TLK786449 TVG786449 UFC786449 UOY786449 UYU786449 VIQ786449 VSM786449 WCI786449 WME786449 WWA786449 S851985 JO851985 TK851985 ADG851985 ANC851985 AWY851985 BGU851985 BQQ851985 CAM851985 CKI851985 CUE851985 DEA851985 DNW851985 DXS851985 EHO851985 ERK851985 FBG851985 FLC851985 FUY851985 GEU851985 GOQ851985 GYM851985 HII851985 HSE851985 ICA851985 ILW851985 IVS851985 JFO851985 JPK851985 JZG851985 KJC851985 KSY851985 LCU851985 LMQ851985 LWM851985 MGI851985 MQE851985 NAA851985 NJW851985 NTS851985 ODO851985 ONK851985 OXG851985 PHC851985 PQY851985 QAU851985 QKQ851985 QUM851985 REI851985 ROE851985 RYA851985 SHW851985 SRS851985 TBO851985 TLK851985 TVG851985 UFC851985 UOY851985 UYU851985 VIQ851985 VSM851985 WCI851985 WME851985 WWA851985 S917521 JO917521 TK917521 ADG917521 ANC917521 AWY917521 BGU917521 BQQ917521 CAM917521 CKI917521 CUE917521 DEA917521 DNW917521 DXS917521 EHO917521 ERK917521 FBG917521 FLC917521 FUY917521 GEU917521 GOQ917521 GYM917521 HII917521 HSE917521 ICA917521 ILW917521 IVS917521 JFO917521 JPK917521 JZG917521 KJC917521 KSY917521 LCU917521 LMQ917521 LWM917521 MGI917521 MQE917521 NAA917521 NJW917521 NTS917521 ODO917521 ONK917521 OXG917521 PHC917521 PQY917521 QAU917521 QKQ917521 QUM917521 REI917521 ROE917521 RYA917521 SHW917521 SRS917521 TBO917521 TLK917521 TVG917521 UFC917521 UOY917521 UYU917521 VIQ917521 VSM917521 WCI917521 WME917521 WWA917521 S983057 JO983057 TK983057 ADG983057 ANC983057 AWY983057 BGU983057 BQQ983057 CAM983057 CKI983057 CUE983057 DEA983057 DNW983057 DXS983057 EHO983057 ERK983057 FBG983057 FLC983057 FUY983057 GEU983057 GOQ983057 GYM983057 HII983057 HSE983057 ICA983057 ILW983057 IVS983057 JFO983057 JPK983057 JZG983057 KJC983057 KSY983057 LCU983057 LMQ983057 LWM983057 MGI983057 MQE983057 NAA983057 NJW983057 NTS983057 ODO983057 ONK983057 OXG983057 PHC983057 PQY983057 QAU983057 QKQ983057 QUM983057 REI983057 ROE983057 RYA983057 SHW983057 SRS983057 TBO983057 TLK983057 TVG983057 UFC983057 UOY983057 UYU983057 VIQ983057 VSM983057 WCI983057 WME983057 WWA983057" xr:uid="{E230006A-F4AC-46C6-9A80-11858321F3BD}">
      <formula1>$X$18:$X$22</formula1>
    </dataValidation>
  </dataValidations>
  <printOptions horizontalCentered="1"/>
  <pageMargins left="0.59055118110236227" right="0.59055118110236227" top="1.1811023622047245" bottom="0.39370078740157483" header="0.51181102362204722" footer="0.39370078740157483"/>
  <pageSetup paperSize="9" scale="96" orientation="landscape" blackAndWhite="1" verticalDpi="24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7993E-F993-474C-A108-BA9092ABCED2}">
  <sheetPr syncVertical="1" syncRef="A1" transitionEvaluation="1" codeName="Sheet2">
    <pageSetUpPr fitToPage="1"/>
  </sheetPr>
  <dimension ref="A1:M36"/>
  <sheetViews>
    <sheetView zoomScale="58" workbookViewId="0">
      <selection activeCell="F11" sqref="F11"/>
    </sheetView>
  </sheetViews>
  <sheetFormatPr defaultColWidth="10.69921875" defaultRowHeight="17.25" x14ac:dyDescent="0.2"/>
  <cols>
    <col min="1" max="12" width="10.69921875" style="121" customWidth="1"/>
    <col min="13" max="13" width="3.69921875" style="121" customWidth="1"/>
    <col min="14" max="14" width="6.69921875" style="121" customWidth="1"/>
    <col min="15" max="15" width="10.69921875" style="121"/>
    <col min="16" max="16" width="14.69921875" style="121" customWidth="1"/>
    <col min="17" max="18" width="6.69921875" style="121" customWidth="1"/>
    <col min="19" max="19" width="8.69921875" style="121" customWidth="1"/>
    <col min="20" max="20" width="14.69921875" style="121" customWidth="1"/>
    <col min="21" max="21" width="6.69921875" style="121" customWidth="1"/>
    <col min="22" max="22" width="14.69921875" style="121" customWidth="1"/>
    <col min="23" max="23" width="24.69921875" style="121" customWidth="1"/>
    <col min="24" max="24" width="10.69921875" style="121"/>
    <col min="25" max="25" width="24.69921875" style="121" customWidth="1"/>
    <col min="26" max="268" width="10.69921875" style="121"/>
    <col min="269" max="269" width="3.69921875" style="121" customWidth="1"/>
    <col min="270" max="270" width="6.69921875" style="121" customWidth="1"/>
    <col min="271" max="271" width="10.69921875" style="121"/>
    <col min="272" max="272" width="14.69921875" style="121" customWidth="1"/>
    <col min="273" max="274" width="6.69921875" style="121" customWidth="1"/>
    <col min="275" max="275" width="8.69921875" style="121" customWidth="1"/>
    <col min="276" max="276" width="14.69921875" style="121" customWidth="1"/>
    <col min="277" max="277" width="6.69921875" style="121" customWidth="1"/>
    <col min="278" max="278" width="14.69921875" style="121" customWidth="1"/>
    <col min="279" max="279" width="24.69921875" style="121" customWidth="1"/>
    <col min="280" max="280" width="10.69921875" style="121"/>
    <col min="281" max="281" width="24.69921875" style="121" customWidth="1"/>
    <col min="282" max="524" width="10.69921875" style="121"/>
    <col min="525" max="525" width="3.69921875" style="121" customWidth="1"/>
    <col min="526" max="526" width="6.69921875" style="121" customWidth="1"/>
    <col min="527" max="527" width="10.69921875" style="121"/>
    <col min="528" max="528" width="14.69921875" style="121" customWidth="1"/>
    <col min="529" max="530" width="6.69921875" style="121" customWidth="1"/>
    <col min="531" max="531" width="8.69921875" style="121" customWidth="1"/>
    <col min="532" max="532" width="14.69921875" style="121" customWidth="1"/>
    <col min="533" max="533" width="6.69921875" style="121" customWidth="1"/>
    <col min="534" max="534" width="14.69921875" style="121" customWidth="1"/>
    <col min="535" max="535" width="24.69921875" style="121" customWidth="1"/>
    <col min="536" max="536" width="10.69921875" style="121"/>
    <col min="537" max="537" width="24.69921875" style="121" customWidth="1"/>
    <col min="538" max="780" width="10.69921875" style="121"/>
    <col min="781" max="781" width="3.69921875" style="121" customWidth="1"/>
    <col min="782" max="782" width="6.69921875" style="121" customWidth="1"/>
    <col min="783" max="783" width="10.69921875" style="121"/>
    <col min="784" max="784" width="14.69921875" style="121" customWidth="1"/>
    <col min="785" max="786" width="6.69921875" style="121" customWidth="1"/>
    <col min="787" max="787" width="8.69921875" style="121" customWidth="1"/>
    <col min="788" max="788" width="14.69921875" style="121" customWidth="1"/>
    <col min="789" max="789" width="6.69921875" style="121" customWidth="1"/>
    <col min="790" max="790" width="14.69921875" style="121" customWidth="1"/>
    <col min="791" max="791" width="24.69921875" style="121" customWidth="1"/>
    <col min="792" max="792" width="10.69921875" style="121"/>
    <col min="793" max="793" width="24.69921875" style="121" customWidth="1"/>
    <col min="794" max="1036" width="10.69921875" style="121"/>
    <col min="1037" max="1037" width="3.69921875" style="121" customWidth="1"/>
    <col min="1038" max="1038" width="6.69921875" style="121" customWidth="1"/>
    <col min="1039" max="1039" width="10.69921875" style="121"/>
    <col min="1040" max="1040" width="14.69921875" style="121" customWidth="1"/>
    <col min="1041" max="1042" width="6.69921875" style="121" customWidth="1"/>
    <col min="1043" max="1043" width="8.69921875" style="121" customWidth="1"/>
    <col min="1044" max="1044" width="14.69921875" style="121" customWidth="1"/>
    <col min="1045" max="1045" width="6.69921875" style="121" customWidth="1"/>
    <col min="1046" max="1046" width="14.69921875" style="121" customWidth="1"/>
    <col min="1047" max="1047" width="24.69921875" style="121" customWidth="1"/>
    <col min="1048" max="1048" width="10.69921875" style="121"/>
    <col min="1049" max="1049" width="24.69921875" style="121" customWidth="1"/>
    <col min="1050" max="1292" width="10.69921875" style="121"/>
    <col min="1293" max="1293" width="3.69921875" style="121" customWidth="1"/>
    <col min="1294" max="1294" width="6.69921875" style="121" customWidth="1"/>
    <col min="1295" max="1295" width="10.69921875" style="121"/>
    <col min="1296" max="1296" width="14.69921875" style="121" customWidth="1"/>
    <col min="1297" max="1298" width="6.69921875" style="121" customWidth="1"/>
    <col min="1299" max="1299" width="8.69921875" style="121" customWidth="1"/>
    <col min="1300" max="1300" width="14.69921875" style="121" customWidth="1"/>
    <col min="1301" max="1301" width="6.69921875" style="121" customWidth="1"/>
    <col min="1302" max="1302" width="14.69921875" style="121" customWidth="1"/>
    <col min="1303" max="1303" width="24.69921875" style="121" customWidth="1"/>
    <col min="1304" max="1304" width="10.69921875" style="121"/>
    <col min="1305" max="1305" width="24.69921875" style="121" customWidth="1"/>
    <col min="1306" max="1548" width="10.69921875" style="121"/>
    <col min="1549" max="1549" width="3.69921875" style="121" customWidth="1"/>
    <col min="1550" max="1550" width="6.69921875" style="121" customWidth="1"/>
    <col min="1551" max="1551" width="10.69921875" style="121"/>
    <col min="1552" max="1552" width="14.69921875" style="121" customWidth="1"/>
    <col min="1553" max="1554" width="6.69921875" style="121" customWidth="1"/>
    <col min="1555" max="1555" width="8.69921875" style="121" customWidth="1"/>
    <col min="1556" max="1556" width="14.69921875" style="121" customWidth="1"/>
    <col min="1557" max="1557" width="6.69921875" style="121" customWidth="1"/>
    <col min="1558" max="1558" width="14.69921875" style="121" customWidth="1"/>
    <col min="1559" max="1559" width="24.69921875" style="121" customWidth="1"/>
    <col min="1560" max="1560" width="10.69921875" style="121"/>
    <col min="1561" max="1561" width="24.69921875" style="121" customWidth="1"/>
    <col min="1562" max="1804" width="10.69921875" style="121"/>
    <col min="1805" max="1805" width="3.69921875" style="121" customWidth="1"/>
    <col min="1806" max="1806" width="6.69921875" style="121" customWidth="1"/>
    <col min="1807" max="1807" width="10.69921875" style="121"/>
    <col min="1808" max="1808" width="14.69921875" style="121" customWidth="1"/>
    <col min="1809" max="1810" width="6.69921875" style="121" customWidth="1"/>
    <col min="1811" max="1811" width="8.69921875" style="121" customWidth="1"/>
    <col min="1812" max="1812" width="14.69921875" style="121" customWidth="1"/>
    <col min="1813" max="1813" width="6.69921875" style="121" customWidth="1"/>
    <col min="1814" max="1814" width="14.69921875" style="121" customWidth="1"/>
    <col min="1815" max="1815" width="24.69921875" style="121" customWidth="1"/>
    <col min="1816" max="1816" width="10.69921875" style="121"/>
    <col min="1817" max="1817" width="24.69921875" style="121" customWidth="1"/>
    <col min="1818" max="2060" width="10.69921875" style="121"/>
    <col min="2061" max="2061" width="3.69921875" style="121" customWidth="1"/>
    <col min="2062" max="2062" width="6.69921875" style="121" customWidth="1"/>
    <col min="2063" max="2063" width="10.69921875" style="121"/>
    <col min="2064" max="2064" width="14.69921875" style="121" customWidth="1"/>
    <col min="2065" max="2066" width="6.69921875" style="121" customWidth="1"/>
    <col min="2067" max="2067" width="8.69921875" style="121" customWidth="1"/>
    <col min="2068" max="2068" width="14.69921875" style="121" customWidth="1"/>
    <col min="2069" max="2069" width="6.69921875" style="121" customWidth="1"/>
    <col min="2070" max="2070" width="14.69921875" style="121" customWidth="1"/>
    <col min="2071" max="2071" width="24.69921875" style="121" customWidth="1"/>
    <col min="2072" max="2072" width="10.69921875" style="121"/>
    <col min="2073" max="2073" width="24.69921875" style="121" customWidth="1"/>
    <col min="2074" max="2316" width="10.69921875" style="121"/>
    <col min="2317" max="2317" width="3.69921875" style="121" customWidth="1"/>
    <col min="2318" max="2318" width="6.69921875" style="121" customWidth="1"/>
    <col min="2319" max="2319" width="10.69921875" style="121"/>
    <col min="2320" max="2320" width="14.69921875" style="121" customWidth="1"/>
    <col min="2321" max="2322" width="6.69921875" style="121" customWidth="1"/>
    <col min="2323" max="2323" width="8.69921875" style="121" customWidth="1"/>
    <col min="2324" max="2324" width="14.69921875" style="121" customWidth="1"/>
    <col min="2325" max="2325" width="6.69921875" style="121" customWidth="1"/>
    <col min="2326" max="2326" width="14.69921875" style="121" customWidth="1"/>
    <col min="2327" max="2327" width="24.69921875" style="121" customWidth="1"/>
    <col min="2328" max="2328" width="10.69921875" style="121"/>
    <col min="2329" max="2329" width="24.69921875" style="121" customWidth="1"/>
    <col min="2330" max="2572" width="10.69921875" style="121"/>
    <col min="2573" max="2573" width="3.69921875" style="121" customWidth="1"/>
    <col min="2574" max="2574" width="6.69921875" style="121" customWidth="1"/>
    <col min="2575" max="2575" width="10.69921875" style="121"/>
    <col min="2576" max="2576" width="14.69921875" style="121" customWidth="1"/>
    <col min="2577" max="2578" width="6.69921875" style="121" customWidth="1"/>
    <col min="2579" max="2579" width="8.69921875" style="121" customWidth="1"/>
    <col min="2580" max="2580" width="14.69921875" style="121" customWidth="1"/>
    <col min="2581" max="2581" width="6.69921875" style="121" customWidth="1"/>
    <col min="2582" max="2582" width="14.69921875" style="121" customWidth="1"/>
    <col min="2583" max="2583" width="24.69921875" style="121" customWidth="1"/>
    <col min="2584" max="2584" width="10.69921875" style="121"/>
    <col min="2585" max="2585" width="24.69921875" style="121" customWidth="1"/>
    <col min="2586" max="2828" width="10.69921875" style="121"/>
    <col min="2829" max="2829" width="3.69921875" style="121" customWidth="1"/>
    <col min="2830" max="2830" width="6.69921875" style="121" customWidth="1"/>
    <col min="2831" max="2831" width="10.69921875" style="121"/>
    <col min="2832" max="2832" width="14.69921875" style="121" customWidth="1"/>
    <col min="2833" max="2834" width="6.69921875" style="121" customWidth="1"/>
    <col min="2835" max="2835" width="8.69921875" style="121" customWidth="1"/>
    <col min="2836" max="2836" width="14.69921875" style="121" customWidth="1"/>
    <col min="2837" max="2837" width="6.69921875" style="121" customWidth="1"/>
    <col min="2838" max="2838" width="14.69921875" style="121" customWidth="1"/>
    <col min="2839" max="2839" width="24.69921875" style="121" customWidth="1"/>
    <col min="2840" max="2840" width="10.69921875" style="121"/>
    <col min="2841" max="2841" width="24.69921875" style="121" customWidth="1"/>
    <col min="2842" max="3084" width="10.69921875" style="121"/>
    <col min="3085" max="3085" width="3.69921875" style="121" customWidth="1"/>
    <col min="3086" max="3086" width="6.69921875" style="121" customWidth="1"/>
    <col min="3087" max="3087" width="10.69921875" style="121"/>
    <col min="3088" max="3088" width="14.69921875" style="121" customWidth="1"/>
    <col min="3089" max="3090" width="6.69921875" style="121" customWidth="1"/>
    <col min="3091" max="3091" width="8.69921875" style="121" customWidth="1"/>
    <col min="3092" max="3092" width="14.69921875" style="121" customWidth="1"/>
    <col min="3093" max="3093" width="6.69921875" style="121" customWidth="1"/>
    <col min="3094" max="3094" width="14.69921875" style="121" customWidth="1"/>
    <col min="3095" max="3095" width="24.69921875" style="121" customWidth="1"/>
    <col min="3096" max="3096" width="10.69921875" style="121"/>
    <col min="3097" max="3097" width="24.69921875" style="121" customWidth="1"/>
    <col min="3098" max="3340" width="10.69921875" style="121"/>
    <col min="3341" max="3341" width="3.69921875" style="121" customWidth="1"/>
    <col min="3342" max="3342" width="6.69921875" style="121" customWidth="1"/>
    <col min="3343" max="3343" width="10.69921875" style="121"/>
    <col min="3344" max="3344" width="14.69921875" style="121" customWidth="1"/>
    <col min="3345" max="3346" width="6.69921875" style="121" customWidth="1"/>
    <col min="3347" max="3347" width="8.69921875" style="121" customWidth="1"/>
    <col min="3348" max="3348" width="14.69921875" style="121" customWidth="1"/>
    <col min="3349" max="3349" width="6.69921875" style="121" customWidth="1"/>
    <col min="3350" max="3350" width="14.69921875" style="121" customWidth="1"/>
    <col min="3351" max="3351" width="24.69921875" style="121" customWidth="1"/>
    <col min="3352" max="3352" width="10.69921875" style="121"/>
    <col min="3353" max="3353" width="24.69921875" style="121" customWidth="1"/>
    <col min="3354" max="3596" width="10.69921875" style="121"/>
    <col min="3597" max="3597" width="3.69921875" style="121" customWidth="1"/>
    <col min="3598" max="3598" width="6.69921875" style="121" customWidth="1"/>
    <col min="3599" max="3599" width="10.69921875" style="121"/>
    <col min="3600" max="3600" width="14.69921875" style="121" customWidth="1"/>
    <col min="3601" max="3602" width="6.69921875" style="121" customWidth="1"/>
    <col min="3603" max="3603" width="8.69921875" style="121" customWidth="1"/>
    <col min="3604" max="3604" width="14.69921875" style="121" customWidth="1"/>
    <col min="3605" max="3605" width="6.69921875" style="121" customWidth="1"/>
    <col min="3606" max="3606" width="14.69921875" style="121" customWidth="1"/>
    <col min="3607" max="3607" width="24.69921875" style="121" customWidth="1"/>
    <col min="3608" max="3608" width="10.69921875" style="121"/>
    <col min="3609" max="3609" width="24.69921875" style="121" customWidth="1"/>
    <col min="3610" max="3852" width="10.69921875" style="121"/>
    <col min="3853" max="3853" width="3.69921875" style="121" customWidth="1"/>
    <col min="3854" max="3854" width="6.69921875" style="121" customWidth="1"/>
    <col min="3855" max="3855" width="10.69921875" style="121"/>
    <col min="3856" max="3856" width="14.69921875" style="121" customWidth="1"/>
    <col min="3857" max="3858" width="6.69921875" style="121" customWidth="1"/>
    <col min="3859" max="3859" width="8.69921875" style="121" customWidth="1"/>
    <col min="3860" max="3860" width="14.69921875" style="121" customWidth="1"/>
    <col min="3861" max="3861" width="6.69921875" style="121" customWidth="1"/>
    <col min="3862" max="3862" width="14.69921875" style="121" customWidth="1"/>
    <col min="3863" max="3863" width="24.69921875" style="121" customWidth="1"/>
    <col min="3864" max="3864" width="10.69921875" style="121"/>
    <col min="3865" max="3865" width="24.69921875" style="121" customWidth="1"/>
    <col min="3866" max="4108" width="10.69921875" style="121"/>
    <col min="4109" max="4109" width="3.69921875" style="121" customWidth="1"/>
    <col min="4110" max="4110" width="6.69921875" style="121" customWidth="1"/>
    <col min="4111" max="4111" width="10.69921875" style="121"/>
    <col min="4112" max="4112" width="14.69921875" style="121" customWidth="1"/>
    <col min="4113" max="4114" width="6.69921875" style="121" customWidth="1"/>
    <col min="4115" max="4115" width="8.69921875" style="121" customWidth="1"/>
    <col min="4116" max="4116" width="14.69921875" style="121" customWidth="1"/>
    <col min="4117" max="4117" width="6.69921875" style="121" customWidth="1"/>
    <col min="4118" max="4118" width="14.69921875" style="121" customWidth="1"/>
    <col min="4119" max="4119" width="24.69921875" style="121" customWidth="1"/>
    <col min="4120" max="4120" width="10.69921875" style="121"/>
    <col min="4121" max="4121" width="24.69921875" style="121" customWidth="1"/>
    <col min="4122" max="4364" width="10.69921875" style="121"/>
    <col min="4365" max="4365" width="3.69921875" style="121" customWidth="1"/>
    <col min="4366" max="4366" width="6.69921875" style="121" customWidth="1"/>
    <col min="4367" max="4367" width="10.69921875" style="121"/>
    <col min="4368" max="4368" width="14.69921875" style="121" customWidth="1"/>
    <col min="4369" max="4370" width="6.69921875" style="121" customWidth="1"/>
    <col min="4371" max="4371" width="8.69921875" style="121" customWidth="1"/>
    <col min="4372" max="4372" width="14.69921875" style="121" customWidth="1"/>
    <col min="4373" max="4373" width="6.69921875" style="121" customWidth="1"/>
    <col min="4374" max="4374" width="14.69921875" style="121" customWidth="1"/>
    <col min="4375" max="4375" width="24.69921875" style="121" customWidth="1"/>
    <col min="4376" max="4376" width="10.69921875" style="121"/>
    <col min="4377" max="4377" width="24.69921875" style="121" customWidth="1"/>
    <col min="4378" max="4620" width="10.69921875" style="121"/>
    <col min="4621" max="4621" width="3.69921875" style="121" customWidth="1"/>
    <col min="4622" max="4622" width="6.69921875" style="121" customWidth="1"/>
    <col min="4623" max="4623" width="10.69921875" style="121"/>
    <col min="4624" max="4624" width="14.69921875" style="121" customWidth="1"/>
    <col min="4625" max="4626" width="6.69921875" style="121" customWidth="1"/>
    <col min="4627" max="4627" width="8.69921875" style="121" customWidth="1"/>
    <col min="4628" max="4628" width="14.69921875" style="121" customWidth="1"/>
    <col min="4629" max="4629" width="6.69921875" style="121" customWidth="1"/>
    <col min="4630" max="4630" width="14.69921875" style="121" customWidth="1"/>
    <col min="4631" max="4631" width="24.69921875" style="121" customWidth="1"/>
    <col min="4632" max="4632" width="10.69921875" style="121"/>
    <col min="4633" max="4633" width="24.69921875" style="121" customWidth="1"/>
    <col min="4634" max="4876" width="10.69921875" style="121"/>
    <col min="4877" max="4877" width="3.69921875" style="121" customWidth="1"/>
    <col min="4878" max="4878" width="6.69921875" style="121" customWidth="1"/>
    <col min="4879" max="4879" width="10.69921875" style="121"/>
    <col min="4880" max="4880" width="14.69921875" style="121" customWidth="1"/>
    <col min="4881" max="4882" width="6.69921875" style="121" customWidth="1"/>
    <col min="4883" max="4883" width="8.69921875" style="121" customWidth="1"/>
    <col min="4884" max="4884" width="14.69921875" style="121" customWidth="1"/>
    <col min="4885" max="4885" width="6.69921875" style="121" customWidth="1"/>
    <col min="4886" max="4886" width="14.69921875" style="121" customWidth="1"/>
    <col min="4887" max="4887" width="24.69921875" style="121" customWidth="1"/>
    <col min="4888" max="4888" width="10.69921875" style="121"/>
    <col min="4889" max="4889" width="24.69921875" style="121" customWidth="1"/>
    <col min="4890" max="5132" width="10.69921875" style="121"/>
    <col min="5133" max="5133" width="3.69921875" style="121" customWidth="1"/>
    <col min="5134" max="5134" width="6.69921875" style="121" customWidth="1"/>
    <col min="5135" max="5135" width="10.69921875" style="121"/>
    <col min="5136" max="5136" width="14.69921875" style="121" customWidth="1"/>
    <col min="5137" max="5138" width="6.69921875" style="121" customWidth="1"/>
    <col min="5139" max="5139" width="8.69921875" style="121" customWidth="1"/>
    <col min="5140" max="5140" width="14.69921875" style="121" customWidth="1"/>
    <col min="5141" max="5141" width="6.69921875" style="121" customWidth="1"/>
    <col min="5142" max="5142" width="14.69921875" style="121" customWidth="1"/>
    <col min="5143" max="5143" width="24.69921875" style="121" customWidth="1"/>
    <col min="5144" max="5144" width="10.69921875" style="121"/>
    <col min="5145" max="5145" width="24.69921875" style="121" customWidth="1"/>
    <col min="5146" max="5388" width="10.69921875" style="121"/>
    <col min="5389" max="5389" width="3.69921875" style="121" customWidth="1"/>
    <col min="5390" max="5390" width="6.69921875" style="121" customWidth="1"/>
    <col min="5391" max="5391" width="10.69921875" style="121"/>
    <col min="5392" max="5392" width="14.69921875" style="121" customWidth="1"/>
    <col min="5393" max="5394" width="6.69921875" style="121" customWidth="1"/>
    <col min="5395" max="5395" width="8.69921875" style="121" customWidth="1"/>
    <col min="5396" max="5396" width="14.69921875" style="121" customWidth="1"/>
    <col min="5397" max="5397" width="6.69921875" style="121" customWidth="1"/>
    <col min="5398" max="5398" width="14.69921875" style="121" customWidth="1"/>
    <col min="5399" max="5399" width="24.69921875" style="121" customWidth="1"/>
    <col min="5400" max="5400" width="10.69921875" style="121"/>
    <col min="5401" max="5401" width="24.69921875" style="121" customWidth="1"/>
    <col min="5402" max="5644" width="10.69921875" style="121"/>
    <col min="5645" max="5645" width="3.69921875" style="121" customWidth="1"/>
    <col min="5646" max="5646" width="6.69921875" style="121" customWidth="1"/>
    <col min="5647" max="5647" width="10.69921875" style="121"/>
    <col min="5648" max="5648" width="14.69921875" style="121" customWidth="1"/>
    <col min="5649" max="5650" width="6.69921875" style="121" customWidth="1"/>
    <col min="5651" max="5651" width="8.69921875" style="121" customWidth="1"/>
    <col min="5652" max="5652" width="14.69921875" style="121" customWidth="1"/>
    <col min="5653" max="5653" width="6.69921875" style="121" customWidth="1"/>
    <col min="5654" max="5654" width="14.69921875" style="121" customWidth="1"/>
    <col min="5655" max="5655" width="24.69921875" style="121" customWidth="1"/>
    <col min="5656" max="5656" width="10.69921875" style="121"/>
    <col min="5657" max="5657" width="24.69921875" style="121" customWidth="1"/>
    <col min="5658" max="5900" width="10.69921875" style="121"/>
    <col min="5901" max="5901" width="3.69921875" style="121" customWidth="1"/>
    <col min="5902" max="5902" width="6.69921875" style="121" customWidth="1"/>
    <col min="5903" max="5903" width="10.69921875" style="121"/>
    <col min="5904" max="5904" width="14.69921875" style="121" customWidth="1"/>
    <col min="5905" max="5906" width="6.69921875" style="121" customWidth="1"/>
    <col min="5907" max="5907" width="8.69921875" style="121" customWidth="1"/>
    <col min="5908" max="5908" width="14.69921875" style="121" customWidth="1"/>
    <col min="5909" max="5909" width="6.69921875" style="121" customWidth="1"/>
    <col min="5910" max="5910" width="14.69921875" style="121" customWidth="1"/>
    <col min="5911" max="5911" width="24.69921875" style="121" customWidth="1"/>
    <col min="5912" max="5912" width="10.69921875" style="121"/>
    <col min="5913" max="5913" width="24.69921875" style="121" customWidth="1"/>
    <col min="5914" max="6156" width="10.69921875" style="121"/>
    <col min="6157" max="6157" width="3.69921875" style="121" customWidth="1"/>
    <col min="6158" max="6158" width="6.69921875" style="121" customWidth="1"/>
    <col min="6159" max="6159" width="10.69921875" style="121"/>
    <col min="6160" max="6160" width="14.69921875" style="121" customWidth="1"/>
    <col min="6161" max="6162" width="6.69921875" style="121" customWidth="1"/>
    <col min="6163" max="6163" width="8.69921875" style="121" customWidth="1"/>
    <col min="6164" max="6164" width="14.69921875" style="121" customWidth="1"/>
    <col min="6165" max="6165" width="6.69921875" style="121" customWidth="1"/>
    <col min="6166" max="6166" width="14.69921875" style="121" customWidth="1"/>
    <col min="6167" max="6167" width="24.69921875" style="121" customWidth="1"/>
    <col min="6168" max="6168" width="10.69921875" style="121"/>
    <col min="6169" max="6169" width="24.69921875" style="121" customWidth="1"/>
    <col min="6170" max="6412" width="10.69921875" style="121"/>
    <col min="6413" max="6413" width="3.69921875" style="121" customWidth="1"/>
    <col min="6414" max="6414" width="6.69921875" style="121" customWidth="1"/>
    <col min="6415" max="6415" width="10.69921875" style="121"/>
    <col min="6416" max="6416" width="14.69921875" style="121" customWidth="1"/>
    <col min="6417" max="6418" width="6.69921875" style="121" customWidth="1"/>
    <col min="6419" max="6419" width="8.69921875" style="121" customWidth="1"/>
    <col min="6420" max="6420" width="14.69921875" style="121" customWidth="1"/>
    <col min="6421" max="6421" width="6.69921875" style="121" customWidth="1"/>
    <col min="6422" max="6422" width="14.69921875" style="121" customWidth="1"/>
    <col min="6423" max="6423" width="24.69921875" style="121" customWidth="1"/>
    <col min="6424" max="6424" width="10.69921875" style="121"/>
    <col min="6425" max="6425" width="24.69921875" style="121" customWidth="1"/>
    <col min="6426" max="6668" width="10.69921875" style="121"/>
    <col min="6669" max="6669" width="3.69921875" style="121" customWidth="1"/>
    <col min="6670" max="6670" width="6.69921875" style="121" customWidth="1"/>
    <col min="6671" max="6671" width="10.69921875" style="121"/>
    <col min="6672" max="6672" width="14.69921875" style="121" customWidth="1"/>
    <col min="6673" max="6674" width="6.69921875" style="121" customWidth="1"/>
    <col min="6675" max="6675" width="8.69921875" style="121" customWidth="1"/>
    <col min="6676" max="6676" width="14.69921875" style="121" customWidth="1"/>
    <col min="6677" max="6677" width="6.69921875" style="121" customWidth="1"/>
    <col min="6678" max="6678" width="14.69921875" style="121" customWidth="1"/>
    <col min="6679" max="6679" width="24.69921875" style="121" customWidth="1"/>
    <col min="6680" max="6680" width="10.69921875" style="121"/>
    <col min="6681" max="6681" width="24.69921875" style="121" customWidth="1"/>
    <col min="6682" max="6924" width="10.69921875" style="121"/>
    <col min="6925" max="6925" width="3.69921875" style="121" customWidth="1"/>
    <col min="6926" max="6926" width="6.69921875" style="121" customWidth="1"/>
    <col min="6927" max="6927" width="10.69921875" style="121"/>
    <col min="6928" max="6928" width="14.69921875" style="121" customWidth="1"/>
    <col min="6929" max="6930" width="6.69921875" style="121" customWidth="1"/>
    <col min="6931" max="6931" width="8.69921875" style="121" customWidth="1"/>
    <col min="6932" max="6932" width="14.69921875" style="121" customWidth="1"/>
    <col min="6933" max="6933" width="6.69921875" style="121" customWidth="1"/>
    <col min="6934" max="6934" width="14.69921875" style="121" customWidth="1"/>
    <col min="6935" max="6935" width="24.69921875" style="121" customWidth="1"/>
    <col min="6936" max="6936" width="10.69921875" style="121"/>
    <col min="6937" max="6937" width="24.69921875" style="121" customWidth="1"/>
    <col min="6938" max="7180" width="10.69921875" style="121"/>
    <col min="7181" max="7181" width="3.69921875" style="121" customWidth="1"/>
    <col min="7182" max="7182" width="6.69921875" style="121" customWidth="1"/>
    <col min="7183" max="7183" width="10.69921875" style="121"/>
    <col min="7184" max="7184" width="14.69921875" style="121" customWidth="1"/>
    <col min="7185" max="7186" width="6.69921875" style="121" customWidth="1"/>
    <col min="7187" max="7187" width="8.69921875" style="121" customWidth="1"/>
    <col min="7188" max="7188" width="14.69921875" style="121" customWidth="1"/>
    <col min="7189" max="7189" width="6.69921875" style="121" customWidth="1"/>
    <col min="7190" max="7190" width="14.69921875" style="121" customWidth="1"/>
    <col min="7191" max="7191" width="24.69921875" style="121" customWidth="1"/>
    <col min="7192" max="7192" width="10.69921875" style="121"/>
    <col min="7193" max="7193" width="24.69921875" style="121" customWidth="1"/>
    <col min="7194" max="7436" width="10.69921875" style="121"/>
    <col min="7437" max="7437" width="3.69921875" style="121" customWidth="1"/>
    <col min="7438" max="7438" width="6.69921875" style="121" customWidth="1"/>
    <col min="7439" max="7439" width="10.69921875" style="121"/>
    <col min="7440" max="7440" width="14.69921875" style="121" customWidth="1"/>
    <col min="7441" max="7442" width="6.69921875" style="121" customWidth="1"/>
    <col min="7443" max="7443" width="8.69921875" style="121" customWidth="1"/>
    <col min="7444" max="7444" width="14.69921875" style="121" customWidth="1"/>
    <col min="7445" max="7445" width="6.69921875" style="121" customWidth="1"/>
    <col min="7446" max="7446" width="14.69921875" style="121" customWidth="1"/>
    <col min="7447" max="7447" width="24.69921875" style="121" customWidth="1"/>
    <col min="7448" max="7448" width="10.69921875" style="121"/>
    <col min="7449" max="7449" width="24.69921875" style="121" customWidth="1"/>
    <col min="7450" max="7692" width="10.69921875" style="121"/>
    <col min="7693" max="7693" width="3.69921875" style="121" customWidth="1"/>
    <col min="7694" max="7694" width="6.69921875" style="121" customWidth="1"/>
    <col min="7695" max="7695" width="10.69921875" style="121"/>
    <col min="7696" max="7696" width="14.69921875" style="121" customWidth="1"/>
    <col min="7697" max="7698" width="6.69921875" style="121" customWidth="1"/>
    <col min="7699" max="7699" width="8.69921875" style="121" customWidth="1"/>
    <col min="7700" max="7700" width="14.69921875" style="121" customWidth="1"/>
    <col min="7701" max="7701" width="6.69921875" style="121" customWidth="1"/>
    <col min="7702" max="7702" width="14.69921875" style="121" customWidth="1"/>
    <col min="7703" max="7703" width="24.69921875" style="121" customWidth="1"/>
    <col min="7704" max="7704" width="10.69921875" style="121"/>
    <col min="7705" max="7705" width="24.69921875" style="121" customWidth="1"/>
    <col min="7706" max="7948" width="10.69921875" style="121"/>
    <col min="7949" max="7949" width="3.69921875" style="121" customWidth="1"/>
    <col min="7950" max="7950" width="6.69921875" style="121" customWidth="1"/>
    <col min="7951" max="7951" width="10.69921875" style="121"/>
    <col min="7952" max="7952" width="14.69921875" style="121" customWidth="1"/>
    <col min="7953" max="7954" width="6.69921875" style="121" customWidth="1"/>
    <col min="7955" max="7955" width="8.69921875" style="121" customWidth="1"/>
    <col min="7956" max="7956" width="14.69921875" style="121" customWidth="1"/>
    <col min="7957" max="7957" width="6.69921875" style="121" customWidth="1"/>
    <col min="7958" max="7958" width="14.69921875" style="121" customWidth="1"/>
    <col min="7959" max="7959" width="24.69921875" style="121" customWidth="1"/>
    <col min="7960" max="7960" width="10.69921875" style="121"/>
    <col min="7961" max="7961" width="24.69921875" style="121" customWidth="1"/>
    <col min="7962" max="8204" width="10.69921875" style="121"/>
    <col min="8205" max="8205" width="3.69921875" style="121" customWidth="1"/>
    <col min="8206" max="8206" width="6.69921875" style="121" customWidth="1"/>
    <col min="8207" max="8207" width="10.69921875" style="121"/>
    <col min="8208" max="8208" width="14.69921875" style="121" customWidth="1"/>
    <col min="8209" max="8210" width="6.69921875" style="121" customWidth="1"/>
    <col min="8211" max="8211" width="8.69921875" style="121" customWidth="1"/>
    <col min="8212" max="8212" width="14.69921875" style="121" customWidth="1"/>
    <col min="8213" max="8213" width="6.69921875" style="121" customWidth="1"/>
    <col min="8214" max="8214" width="14.69921875" style="121" customWidth="1"/>
    <col min="8215" max="8215" width="24.69921875" style="121" customWidth="1"/>
    <col min="8216" max="8216" width="10.69921875" style="121"/>
    <col min="8217" max="8217" width="24.69921875" style="121" customWidth="1"/>
    <col min="8218" max="8460" width="10.69921875" style="121"/>
    <col min="8461" max="8461" width="3.69921875" style="121" customWidth="1"/>
    <col min="8462" max="8462" width="6.69921875" style="121" customWidth="1"/>
    <col min="8463" max="8463" width="10.69921875" style="121"/>
    <col min="8464" max="8464" width="14.69921875" style="121" customWidth="1"/>
    <col min="8465" max="8466" width="6.69921875" style="121" customWidth="1"/>
    <col min="8467" max="8467" width="8.69921875" style="121" customWidth="1"/>
    <col min="8468" max="8468" width="14.69921875" style="121" customWidth="1"/>
    <col min="8469" max="8469" width="6.69921875" style="121" customWidth="1"/>
    <col min="8470" max="8470" width="14.69921875" style="121" customWidth="1"/>
    <col min="8471" max="8471" width="24.69921875" style="121" customWidth="1"/>
    <col min="8472" max="8472" width="10.69921875" style="121"/>
    <col min="8473" max="8473" width="24.69921875" style="121" customWidth="1"/>
    <col min="8474" max="8716" width="10.69921875" style="121"/>
    <col min="8717" max="8717" width="3.69921875" style="121" customWidth="1"/>
    <col min="8718" max="8718" width="6.69921875" style="121" customWidth="1"/>
    <col min="8719" max="8719" width="10.69921875" style="121"/>
    <col min="8720" max="8720" width="14.69921875" style="121" customWidth="1"/>
    <col min="8721" max="8722" width="6.69921875" style="121" customWidth="1"/>
    <col min="8723" max="8723" width="8.69921875" style="121" customWidth="1"/>
    <col min="8724" max="8724" width="14.69921875" style="121" customWidth="1"/>
    <col min="8725" max="8725" width="6.69921875" style="121" customWidth="1"/>
    <col min="8726" max="8726" width="14.69921875" style="121" customWidth="1"/>
    <col min="8727" max="8727" width="24.69921875" style="121" customWidth="1"/>
    <col min="8728" max="8728" width="10.69921875" style="121"/>
    <col min="8729" max="8729" width="24.69921875" style="121" customWidth="1"/>
    <col min="8730" max="8972" width="10.69921875" style="121"/>
    <col min="8973" max="8973" width="3.69921875" style="121" customWidth="1"/>
    <col min="8974" max="8974" width="6.69921875" style="121" customWidth="1"/>
    <col min="8975" max="8975" width="10.69921875" style="121"/>
    <col min="8976" max="8976" width="14.69921875" style="121" customWidth="1"/>
    <col min="8977" max="8978" width="6.69921875" style="121" customWidth="1"/>
    <col min="8979" max="8979" width="8.69921875" style="121" customWidth="1"/>
    <col min="8980" max="8980" width="14.69921875" style="121" customWidth="1"/>
    <col min="8981" max="8981" width="6.69921875" style="121" customWidth="1"/>
    <col min="8982" max="8982" width="14.69921875" style="121" customWidth="1"/>
    <col min="8983" max="8983" width="24.69921875" style="121" customWidth="1"/>
    <col min="8984" max="8984" width="10.69921875" style="121"/>
    <col min="8985" max="8985" width="24.69921875" style="121" customWidth="1"/>
    <col min="8986" max="9228" width="10.69921875" style="121"/>
    <col min="9229" max="9229" width="3.69921875" style="121" customWidth="1"/>
    <col min="9230" max="9230" width="6.69921875" style="121" customWidth="1"/>
    <col min="9231" max="9231" width="10.69921875" style="121"/>
    <col min="9232" max="9232" width="14.69921875" style="121" customWidth="1"/>
    <col min="9233" max="9234" width="6.69921875" style="121" customWidth="1"/>
    <col min="9235" max="9235" width="8.69921875" style="121" customWidth="1"/>
    <col min="9236" max="9236" width="14.69921875" style="121" customWidth="1"/>
    <col min="9237" max="9237" width="6.69921875" style="121" customWidth="1"/>
    <col min="9238" max="9238" width="14.69921875" style="121" customWidth="1"/>
    <col min="9239" max="9239" width="24.69921875" style="121" customWidth="1"/>
    <col min="9240" max="9240" width="10.69921875" style="121"/>
    <col min="9241" max="9241" width="24.69921875" style="121" customWidth="1"/>
    <col min="9242" max="9484" width="10.69921875" style="121"/>
    <col min="9485" max="9485" width="3.69921875" style="121" customWidth="1"/>
    <col min="9486" max="9486" width="6.69921875" style="121" customWidth="1"/>
    <col min="9487" max="9487" width="10.69921875" style="121"/>
    <col min="9488" max="9488" width="14.69921875" style="121" customWidth="1"/>
    <col min="9489" max="9490" width="6.69921875" style="121" customWidth="1"/>
    <col min="9491" max="9491" width="8.69921875" style="121" customWidth="1"/>
    <col min="9492" max="9492" width="14.69921875" style="121" customWidth="1"/>
    <col min="9493" max="9493" width="6.69921875" style="121" customWidth="1"/>
    <col min="9494" max="9494" width="14.69921875" style="121" customWidth="1"/>
    <col min="9495" max="9495" width="24.69921875" style="121" customWidth="1"/>
    <col min="9496" max="9496" width="10.69921875" style="121"/>
    <col min="9497" max="9497" width="24.69921875" style="121" customWidth="1"/>
    <col min="9498" max="9740" width="10.69921875" style="121"/>
    <col min="9741" max="9741" width="3.69921875" style="121" customWidth="1"/>
    <col min="9742" max="9742" width="6.69921875" style="121" customWidth="1"/>
    <col min="9743" max="9743" width="10.69921875" style="121"/>
    <col min="9744" max="9744" width="14.69921875" style="121" customWidth="1"/>
    <col min="9745" max="9746" width="6.69921875" style="121" customWidth="1"/>
    <col min="9747" max="9747" width="8.69921875" style="121" customWidth="1"/>
    <col min="9748" max="9748" width="14.69921875" style="121" customWidth="1"/>
    <col min="9749" max="9749" width="6.69921875" style="121" customWidth="1"/>
    <col min="9750" max="9750" width="14.69921875" style="121" customWidth="1"/>
    <col min="9751" max="9751" width="24.69921875" style="121" customWidth="1"/>
    <col min="9752" max="9752" width="10.69921875" style="121"/>
    <col min="9753" max="9753" width="24.69921875" style="121" customWidth="1"/>
    <col min="9754" max="9996" width="10.69921875" style="121"/>
    <col min="9997" max="9997" width="3.69921875" style="121" customWidth="1"/>
    <col min="9998" max="9998" width="6.69921875" style="121" customWidth="1"/>
    <col min="9999" max="9999" width="10.69921875" style="121"/>
    <col min="10000" max="10000" width="14.69921875" style="121" customWidth="1"/>
    <col min="10001" max="10002" width="6.69921875" style="121" customWidth="1"/>
    <col min="10003" max="10003" width="8.69921875" style="121" customWidth="1"/>
    <col min="10004" max="10004" width="14.69921875" style="121" customWidth="1"/>
    <col min="10005" max="10005" width="6.69921875" style="121" customWidth="1"/>
    <col min="10006" max="10006" width="14.69921875" style="121" customWidth="1"/>
    <col min="10007" max="10007" width="24.69921875" style="121" customWidth="1"/>
    <col min="10008" max="10008" width="10.69921875" style="121"/>
    <col min="10009" max="10009" width="24.69921875" style="121" customWidth="1"/>
    <col min="10010" max="10252" width="10.69921875" style="121"/>
    <col min="10253" max="10253" width="3.69921875" style="121" customWidth="1"/>
    <col min="10254" max="10254" width="6.69921875" style="121" customWidth="1"/>
    <col min="10255" max="10255" width="10.69921875" style="121"/>
    <col min="10256" max="10256" width="14.69921875" style="121" customWidth="1"/>
    <col min="10257" max="10258" width="6.69921875" style="121" customWidth="1"/>
    <col min="10259" max="10259" width="8.69921875" style="121" customWidth="1"/>
    <col min="10260" max="10260" width="14.69921875" style="121" customWidth="1"/>
    <col min="10261" max="10261" width="6.69921875" style="121" customWidth="1"/>
    <col min="10262" max="10262" width="14.69921875" style="121" customWidth="1"/>
    <col min="10263" max="10263" width="24.69921875" style="121" customWidth="1"/>
    <col min="10264" max="10264" width="10.69921875" style="121"/>
    <col min="10265" max="10265" width="24.69921875" style="121" customWidth="1"/>
    <col min="10266" max="10508" width="10.69921875" style="121"/>
    <col min="10509" max="10509" width="3.69921875" style="121" customWidth="1"/>
    <col min="10510" max="10510" width="6.69921875" style="121" customWidth="1"/>
    <col min="10511" max="10511" width="10.69921875" style="121"/>
    <col min="10512" max="10512" width="14.69921875" style="121" customWidth="1"/>
    <col min="10513" max="10514" width="6.69921875" style="121" customWidth="1"/>
    <col min="10515" max="10515" width="8.69921875" style="121" customWidth="1"/>
    <col min="10516" max="10516" width="14.69921875" style="121" customWidth="1"/>
    <col min="10517" max="10517" width="6.69921875" style="121" customWidth="1"/>
    <col min="10518" max="10518" width="14.69921875" style="121" customWidth="1"/>
    <col min="10519" max="10519" width="24.69921875" style="121" customWidth="1"/>
    <col min="10520" max="10520" width="10.69921875" style="121"/>
    <col min="10521" max="10521" width="24.69921875" style="121" customWidth="1"/>
    <col min="10522" max="10764" width="10.69921875" style="121"/>
    <col min="10765" max="10765" width="3.69921875" style="121" customWidth="1"/>
    <col min="10766" max="10766" width="6.69921875" style="121" customWidth="1"/>
    <col min="10767" max="10767" width="10.69921875" style="121"/>
    <col min="10768" max="10768" width="14.69921875" style="121" customWidth="1"/>
    <col min="10769" max="10770" width="6.69921875" style="121" customWidth="1"/>
    <col min="10771" max="10771" width="8.69921875" style="121" customWidth="1"/>
    <col min="10772" max="10772" width="14.69921875" style="121" customWidth="1"/>
    <col min="10773" max="10773" width="6.69921875" style="121" customWidth="1"/>
    <col min="10774" max="10774" width="14.69921875" style="121" customWidth="1"/>
    <col min="10775" max="10775" width="24.69921875" style="121" customWidth="1"/>
    <col min="10776" max="10776" width="10.69921875" style="121"/>
    <col min="10777" max="10777" width="24.69921875" style="121" customWidth="1"/>
    <col min="10778" max="11020" width="10.69921875" style="121"/>
    <col min="11021" max="11021" width="3.69921875" style="121" customWidth="1"/>
    <col min="11022" max="11022" width="6.69921875" style="121" customWidth="1"/>
    <col min="11023" max="11023" width="10.69921875" style="121"/>
    <col min="11024" max="11024" width="14.69921875" style="121" customWidth="1"/>
    <col min="11025" max="11026" width="6.69921875" style="121" customWidth="1"/>
    <col min="11027" max="11027" width="8.69921875" style="121" customWidth="1"/>
    <col min="11028" max="11028" width="14.69921875" style="121" customWidth="1"/>
    <col min="11029" max="11029" width="6.69921875" style="121" customWidth="1"/>
    <col min="11030" max="11030" width="14.69921875" style="121" customWidth="1"/>
    <col min="11031" max="11031" width="24.69921875" style="121" customWidth="1"/>
    <col min="11032" max="11032" width="10.69921875" style="121"/>
    <col min="11033" max="11033" width="24.69921875" style="121" customWidth="1"/>
    <col min="11034" max="11276" width="10.69921875" style="121"/>
    <col min="11277" max="11277" width="3.69921875" style="121" customWidth="1"/>
    <col min="11278" max="11278" width="6.69921875" style="121" customWidth="1"/>
    <col min="11279" max="11279" width="10.69921875" style="121"/>
    <col min="11280" max="11280" width="14.69921875" style="121" customWidth="1"/>
    <col min="11281" max="11282" width="6.69921875" style="121" customWidth="1"/>
    <col min="11283" max="11283" width="8.69921875" style="121" customWidth="1"/>
    <col min="11284" max="11284" width="14.69921875" style="121" customWidth="1"/>
    <col min="11285" max="11285" width="6.69921875" style="121" customWidth="1"/>
    <col min="11286" max="11286" width="14.69921875" style="121" customWidth="1"/>
    <col min="11287" max="11287" width="24.69921875" style="121" customWidth="1"/>
    <col min="11288" max="11288" width="10.69921875" style="121"/>
    <col min="11289" max="11289" width="24.69921875" style="121" customWidth="1"/>
    <col min="11290" max="11532" width="10.69921875" style="121"/>
    <col min="11533" max="11533" width="3.69921875" style="121" customWidth="1"/>
    <col min="11534" max="11534" width="6.69921875" style="121" customWidth="1"/>
    <col min="11535" max="11535" width="10.69921875" style="121"/>
    <col min="11536" max="11536" width="14.69921875" style="121" customWidth="1"/>
    <col min="11537" max="11538" width="6.69921875" style="121" customWidth="1"/>
    <col min="11539" max="11539" width="8.69921875" style="121" customWidth="1"/>
    <col min="11540" max="11540" width="14.69921875" style="121" customWidth="1"/>
    <col min="11541" max="11541" width="6.69921875" style="121" customWidth="1"/>
    <col min="11542" max="11542" width="14.69921875" style="121" customWidth="1"/>
    <col min="11543" max="11543" width="24.69921875" style="121" customWidth="1"/>
    <col min="11544" max="11544" width="10.69921875" style="121"/>
    <col min="11545" max="11545" width="24.69921875" style="121" customWidth="1"/>
    <col min="11546" max="11788" width="10.69921875" style="121"/>
    <col min="11789" max="11789" width="3.69921875" style="121" customWidth="1"/>
    <col min="11790" max="11790" width="6.69921875" style="121" customWidth="1"/>
    <col min="11791" max="11791" width="10.69921875" style="121"/>
    <col min="11792" max="11792" width="14.69921875" style="121" customWidth="1"/>
    <col min="11793" max="11794" width="6.69921875" style="121" customWidth="1"/>
    <col min="11795" max="11795" width="8.69921875" style="121" customWidth="1"/>
    <col min="11796" max="11796" width="14.69921875" style="121" customWidth="1"/>
    <col min="11797" max="11797" width="6.69921875" style="121" customWidth="1"/>
    <col min="11798" max="11798" width="14.69921875" style="121" customWidth="1"/>
    <col min="11799" max="11799" width="24.69921875" style="121" customWidth="1"/>
    <col min="11800" max="11800" width="10.69921875" style="121"/>
    <col min="11801" max="11801" width="24.69921875" style="121" customWidth="1"/>
    <col min="11802" max="12044" width="10.69921875" style="121"/>
    <col min="12045" max="12045" width="3.69921875" style="121" customWidth="1"/>
    <col min="12046" max="12046" width="6.69921875" style="121" customWidth="1"/>
    <col min="12047" max="12047" width="10.69921875" style="121"/>
    <col min="12048" max="12048" width="14.69921875" style="121" customWidth="1"/>
    <col min="12049" max="12050" width="6.69921875" style="121" customWidth="1"/>
    <col min="12051" max="12051" width="8.69921875" style="121" customWidth="1"/>
    <col min="12052" max="12052" width="14.69921875" style="121" customWidth="1"/>
    <col min="12053" max="12053" width="6.69921875" style="121" customWidth="1"/>
    <col min="12054" max="12054" width="14.69921875" style="121" customWidth="1"/>
    <col min="12055" max="12055" width="24.69921875" style="121" customWidth="1"/>
    <col min="12056" max="12056" width="10.69921875" style="121"/>
    <col min="12057" max="12057" width="24.69921875" style="121" customWidth="1"/>
    <col min="12058" max="12300" width="10.69921875" style="121"/>
    <col min="12301" max="12301" width="3.69921875" style="121" customWidth="1"/>
    <col min="12302" max="12302" width="6.69921875" style="121" customWidth="1"/>
    <col min="12303" max="12303" width="10.69921875" style="121"/>
    <col min="12304" max="12304" width="14.69921875" style="121" customWidth="1"/>
    <col min="12305" max="12306" width="6.69921875" style="121" customWidth="1"/>
    <col min="12307" max="12307" width="8.69921875" style="121" customWidth="1"/>
    <col min="12308" max="12308" width="14.69921875" style="121" customWidth="1"/>
    <col min="12309" max="12309" width="6.69921875" style="121" customWidth="1"/>
    <col min="12310" max="12310" width="14.69921875" style="121" customWidth="1"/>
    <col min="12311" max="12311" width="24.69921875" style="121" customWidth="1"/>
    <col min="12312" max="12312" width="10.69921875" style="121"/>
    <col min="12313" max="12313" width="24.69921875" style="121" customWidth="1"/>
    <col min="12314" max="12556" width="10.69921875" style="121"/>
    <col min="12557" max="12557" width="3.69921875" style="121" customWidth="1"/>
    <col min="12558" max="12558" width="6.69921875" style="121" customWidth="1"/>
    <col min="12559" max="12559" width="10.69921875" style="121"/>
    <col min="12560" max="12560" width="14.69921875" style="121" customWidth="1"/>
    <col min="12561" max="12562" width="6.69921875" style="121" customWidth="1"/>
    <col min="12563" max="12563" width="8.69921875" style="121" customWidth="1"/>
    <col min="12564" max="12564" width="14.69921875" style="121" customWidth="1"/>
    <col min="12565" max="12565" width="6.69921875" style="121" customWidth="1"/>
    <col min="12566" max="12566" width="14.69921875" style="121" customWidth="1"/>
    <col min="12567" max="12567" width="24.69921875" style="121" customWidth="1"/>
    <col min="12568" max="12568" width="10.69921875" style="121"/>
    <col min="12569" max="12569" width="24.69921875" style="121" customWidth="1"/>
    <col min="12570" max="12812" width="10.69921875" style="121"/>
    <col min="12813" max="12813" width="3.69921875" style="121" customWidth="1"/>
    <col min="12814" max="12814" width="6.69921875" style="121" customWidth="1"/>
    <col min="12815" max="12815" width="10.69921875" style="121"/>
    <col min="12816" max="12816" width="14.69921875" style="121" customWidth="1"/>
    <col min="12817" max="12818" width="6.69921875" style="121" customWidth="1"/>
    <col min="12819" max="12819" width="8.69921875" style="121" customWidth="1"/>
    <col min="12820" max="12820" width="14.69921875" style="121" customWidth="1"/>
    <col min="12821" max="12821" width="6.69921875" style="121" customWidth="1"/>
    <col min="12822" max="12822" width="14.69921875" style="121" customWidth="1"/>
    <col min="12823" max="12823" width="24.69921875" style="121" customWidth="1"/>
    <col min="12824" max="12824" width="10.69921875" style="121"/>
    <col min="12825" max="12825" width="24.69921875" style="121" customWidth="1"/>
    <col min="12826" max="13068" width="10.69921875" style="121"/>
    <col min="13069" max="13069" width="3.69921875" style="121" customWidth="1"/>
    <col min="13070" max="13070" width="6.69921875" style="121" customWidth="1"/>
    <col min="13071" max="13071" width="10.69921875" style="121"/>
    <col min="13072" max="13072" width="14.69921875" style="121" customWidth="1"/>
    <col min="13073" max="13074" width="6.69921875" style="121" customWidth="1"/>
    <col min="13075" max="13075" width="8.69921875" style="121" customWidth="1"/>
    <col min="13076" max="13076" width="14.69921875" style="121" customWidth="1"/>
    <col min="13077" max="13077" width="6.69921875" style="121" customWidth="1"/>
    <col min="13078" max="13078" width="14.69921875" style="121" customWidth="1"/>
    <col min="13079" max="13079" width="24.69921875" style="121" customWidth="1"/>
    <col min="13080" max="13080" width="10.69921875" style="121"/>
    <col min="13081" max="13081" width="24.69921875" style="121" customWidth="1"/>
    <col min="13082" max="13324" width="10.69921875" style="121"/>
    <col min="13325" max="13325" width="3.69921875" style="121" customWidth="1"/>
    <col min="13326" max="13326" width="6.69921875" style="121" customWidth="1"/>
    <col min="13327" max="13327" width="10.69921875" style="121"/>
    <col min="13328" max="13328" width="14.69921875" style="121" customWidth="1"/>
    <col min="13329" max="13330" width="6.69921875" style="121" customWidth="1"/>
    <col min="13331" max="13331" width="8.69921875" style="121" customWidth="1"/>
    <col min="13332" max="13332" width="14.69921875" style="121" customWidth="1"/>
    <col min="13333" max="13333" width="6.69921875" style="121" customWidth="1"/>
    <col min="13334" max="13334" width="14.69921875" style="121" customWidth="1"/>
    <col min="13335" max="13335" width="24.69921875" style="121" customWidth="1"/>
    <col min="13336" max="13336" width="10.69921875" style="121"/>
    <col min="13337" max="13337" width="24.69921875" style="121" customWidth="1"/>
    <col min="13338" max="13580" width="10.69921875" style="121"/>
    <col min="13581" max="13581" width="3.69921875" style="121" customWidth="1"/>
    <col min="13582" max="13582" width="6.69921875" style="121" customWidth="1"/>
    <col min="13583" max="13583" width="10.69921875" style="121"/>
    <col min="13584" max="13584" width="14.69921875" style="121" customWidth="1"/>
    <col min="13585" max="13586" width="6.69921875" style="121" customWidth="1"/>
    <col min="13587" max="13587" width="8.69921875" style="121" customWidth="1"/>
    <col min="13588" max="13588" width="14.69921875" style="121" customWidth="1"/>
    <col min="13589" max="13589" width="6.69921875" style="121" customWidth="1"/>
    <col min="13590" max="13590" width="14.69921875" style="121" customWidth="1"/>
    <col min="13591" max="13591" width="24.69921875" style="121" customWidth="1"/>
    <col min="13592" max="13592" width="10.69921875" style="121"/>
    <col min="13593" max="13593" width="24.69921875" style="121" customWidth="1"/>
    <col min="13594" max="13836" width="10.69921875" style="121"/>
    <col min="13837" max="13837" width="3.69921875" style="121" customWidth="1"/>
    <col min="13838" max="13838" width="6.69921875" style="121" customWidth="1"/>
    <col min="13839" max="13839" width="10.69921875" style="121"/>
    <col min="13840" max="13840" width="14.69921875" style="121" customWidth="1"/>
    <col min="13841" max="13842" width="6.69921875" style="121" customWidth="1"/>
    <col min="13843" max="13843" width="8.69921875" style="121" customWidth="1"/>
    <col min="13844" max="13844" width="14.69921875" style="121" customWidth="1"/>
    <col min="13845" max="13845" width="6.69921875" style="121" customWidth="1"/>
    <col min="13846" max="13846" width="14.69921875" style="121" customWidth="1"/>
    <col min="13847" max="13847" width="24.69921875" style="121" customWidth="1"/>
    <col min="13848" max="13848" width="10.69921875" style="121"/>
    <col min="13849" max="13849" width="24.69921875" style="121" customWidth="1"/>
    <col min="13850" max="14092" width="10.69921875" style="121"/>
    <col min="14093" max="14093" width="3.69921875" style="121" customWidth="1"/>
    <col min="14094" max="14094" width="6.69921875" style="121" customWidth="1"/>
    <col min="14095" max="14095" width="10.69921875" style="121"/>
    <col min="14096" max="14096" width="14.69921875" style="121" customWidth="1"/>
    <col min="14097" max="14098" width="6.69921875" style="121" customWidth="1"/>
    <col min="14099" max="14099" width="8.69921875" style="121" customWidth="1"/>
    <col min="14100" max="14100" width="14.69921875" style="121" customWidth="1"/>
    <col min="14101" max="14101" width="6.69921875" style="121" customWidth="1"/>
    <col min="14102" max="14102" width="14.69921875" style="121" customWidth="1"/>
    <col min="14103" max="14103" width="24.69921875" style="121" customWidth="1"/>
    <col min="14104" max="14104" width="10.69921875" style="121"/>
    <col min="14105" max="14105" width="24.69921875" style="121" customWidth="1"/>
    <col min="14106" max="14348" width="10.69921875" style="121"/>
    <col min="14349" max="14349" width="3.69921875" style="121" customWidth="1"/>
    <col min="14350" max="14350" width="6.69921875" style="121" customWidth="1"/>
    <col min="14351" max="14351" width="10.69921875" style="121"/>
    <col min="14352" max="14352" width="14.69921875" style="121" customWidth="1"/>
    <col min="14353" max="14354" width="6.69921875" style="121" customWidth="1"/>
    <col min="14355" max="14355" width="8.69921875" style="121" customWidth="1"/>
    <col min="14356" max="14356" width="14.69921875" style="121" customWidth="1"/>
    <col min="14357" max="14357" width="6.69921875" style="121" customWidth="1"/>
    <col min="14358" max="14358" width="14.69921875" style="121" customWidth="1"/>
    <col min="14359" max="14359" width="24.69921875" style="121" customWidth="1"/>
    <col min="14360" max="14360" width="10.69921875" style="121"/>
    <col min="14361" max="14361" width="24.69921875" style="121" customWidth="1"/>
    <col min="14362" max="14604" width="10.69921875" style="121"/>
    <col min="14605" max="14605" width="3.69921875" style="121" customWidth="1"/>
    <col min="14606" max="14606" width="6.69921875" style="121" customWidth="1"/>
    <col min="14607" max="14607" width="10.69921875" style="121"/>
    <col min="14608" max="14608" width="14.69921875" style="121" customWidth="1"/>
    <col min="14609" max="14610" width="6.69921875" style="121" customWidth="1"/>
    <col min="14611" max="14611" width="8.69921875" style="121" customWidth="1"/>
    <col min="14612" max="14612" width="14.69921875" style="121" customWidth="1"/>
    <col min="14613" max="14613" width="6.69921875" style="121" customWidth="1"/>
    <col min="14614" max="14614" width="14.69921875" style="121" customWidth="1"/>
    <col min="14615" max="14615" width="24.69921875" style="121" customWidth="1"/>
    <col min="14616" max="14616" width="10.69921875" style="121"/>
    <col min="14617" max="14617" width="24.69921875" style="121" customWidth="1"/>
    <col min="14618" max="14860" width="10.69921875" style="121"/>
    <col min="14861" max="14861" width="3.69921875" style="121" customWidth="1"/>
    <col min="14862" max="14862" width="6.69921875" style="121" customWidth="1"/>
    <col min="14863" max="14863" width="10.69921875" style="121"/>
    <col min="14864" max="14864" width="14.69921875" style="121" customWidth="1"/>
    <col min="14865" max="14866" width="6.69921875" style="121" customWidth="1"/>
    <col min="14867" max="14867" width="8.69921875" style="121" customWidth="1"/>
    <col min="14868" max="14868" width="14.69921875" style="121" customWidth="1"/>
    <col min="14869" max="14869" width="6.69921875" style="121" customWidth="1"/>
    <col min="14870" max="14870" width="14.69921875" style="121" customWidth="1"/>
    <col min="14871" max="14871" width="24.69921875" style="121" customWidth="1"/>
    <col min="14872" max="14872" width="10.69921875" style="121"/>
    <col min="14873" max="14873" width="24.69921875" style="121" customWidth="1"/>
    <col min="14874" max="15116" width="10.69921875" style="121"/>
    <col min="15117" max="15117" width="3.69921875" style="121" customWidth="1"/>
    <col min="15118" max="15118" width="6.69921875" style="121" customWidth="1"/>
    <col min="15119" max="15119" width="10.69921875" style="121"/>
    <col min="15120" max="15120" width="14.69921875" style="121" customWidth="1"/>
    <col min="15121" max="15122" width="6.69921875" style="121" customWidth="1"/>
    <col min="15123" max="15123" width="8.69921875" style="121" customWidth="1"/>
    <col min="15124" max="15124" width="14.69921875" style="121" customWidth="1"/>
    <col min="15125" max="15125" width="6.69921875" style="121" customWidth="1"/>
    <col min="15126" max="15126" width="14.69921875" style="121" customWidth="1"/>
    <col min="15127" max="15127" width="24.69921875" style="121" customWidth="1"/>
    <col min="15128" max="15128" width="10.69921875" style="121"/>
    <col min="15129" max="15129" width="24.69921875" style="121" customWidth="1"/>
    <col min="15130" max="15372" width="10.69921875" style="121"/>
    <col min="15373" max="15373" width="3.69921875" style="121" customWidth="1"/>
    <col min="15374" max="15374" width="6.69921875" style="121" customWidth="1"/>
    <col min="15375" max="15375" width="10.69921875" style="121"/>
    <col min="15376" max="15376" width="14.69921875" style="121" customWidth="1"/>
    <col min="15377" max="15378" width="6.69921875" style="121" customWidth="1"/>
    <col min="15379" max="15379" width="8.69921875" style="121" customWidth="1"/>
    <col min="15380" max="15380" width="14.69921875" style="121" customWidth="1"/>
    <col min="15381" max="15381" width="6.69921875" style="121" customWidth="1"/>
    <col min="15382" max="15382" width="14.69921875" style="121" customWidth="1"/>
    <col min="15383" max="15383" width="24.69921875" style="121" customWidth="1"/>
    <col min="15384" max="15384" width="10.69921875" style="121"/>
    <col min="15385" max="15385" width="24.69921875" style="121" customWidth="1"/>
    <col min="15386" max="15628" width="10.69921875" style="121"/>
    <col min="15629" max="15629" width="3.69921875" style="121" customWidth="1"/>
    <col min="15630" max="15630" width="6.69921875" style="121" customWidth="1"/>
    <col min="15631" max="15631" width="10.69921875" style="121"/>
    <col min="15632" max="15632" width="14.69921875" style="121" customWidth="1"/>
    <col min="15633" max="15634" width="6.69921875" style="121" customWidth="1"/>
    <col min="15635" max="15635" width="8.69921875" style="121" customWidth="1"/>
    <col min="15636" max="15636" width="14.69921875" style="121" customWidth="1"/>
    <col min="15637" max="15637" width="6.69921875" style="121" customWidth="1"/>
    <col min="15638" max="15638" width="14.69921875" style="121" customWidth="1"/>
    <col min="15639" max="15639" width="24.69921875" style="121" customWidth="1"/>
    <col min="15640" max="15640" width="10.69921875" style="121"/>
    <col min="15641" max="15641" width="24.69921875" style="121" customWidth="1"/>
    <col min="15642" max="15884" width="10.69921875" style="121"/>
    <col min="15885" max="15885" width="3.69921875" style="121" customWidth="1"/>
    <col min="15886" max="15886" width="6.69921875" style="121" customWidth="1"/>
    <col min="15887" max="15887" width="10.69921875" style="121"/>
    <col min="15888" max="15888" width="14.69921875" style="121" customWidth="1"/>
    <col min="15889" max="15890" width="6.69921875" style="121" customWidth="1"/>
    <col min="15891" max="15891" width="8.69921875" style="121" customWidth="1"/>
    <col min="15892" max="15892" width="14.69921875" style="121" customWidth="1"/>
    <col min="15893" max="15893" width="6.69921875" style="121" customWidth="1"/>
    <col min="15894" max="15894" width="14.69921875" style="121" customWidth="1"/>
    <col min="15895" max="15895" width="24.69921875" style="121" customWidth="1"/>
    <col min="15896" max="15896" width="10.69921875" style="121"/>
    <col min="15897" max="15897" width="24.69921875" style="121" customWidth="1"/>
    <col min="15898" max="16140" width="10.69921875" style="121"/>
    <col min="16141" max="16141" width="3.69921875" style="121" customWidth="1"/>
    <col min="16142" max="16142" width="6.69921875" style="121" customWidth="1"/>
    <col min="16143" max="16143" width="10.69921875" style="121"/>
    <col min="16144" max="16144" width="14.69921875" style="121" customWidth="1"/>
    <col min="16145" max="16146" width="6.69921875" style="121" customWidth="1"/>
    <col min="16147" max="16147" width="8.69921875" style="121" customWidth="1"/>
    <col min="16148" max="16148" width="14.69921875" style="121" customWidth="1"/>
    <col min="16149" max="16149" width="6.69921875" style="121" customWidth="1"/>
    <col min="16150" max="16150" width="14.69921875" style="121" customWidth="1"/>
    <col min="16151" max="16151" width="24.69921875" style="121" customWidth="1"/>
    <col min="16152" max="16152" width="10.69921875" style="121"/>
    <col min="16153" max="16153" width="24.69921875" style="121" customWidth="1"/>
    <col min="16154" max="16384" width="10.69921875" style="121"/>
  </cols>
  <sheetData>
    <row r="1" spans="1:13" ht="18" thickBot="1" x14ac:dyDescent="0.25">
      <c r="A1" s="130"/>
      <c r="B1" s="130"/>
      <c r="C1" s="130"/>
      <c r="D1" s="130"/>
      <c r="E1" s="130"/>
      <c r="F1" s="130"/>
      <c r="G1" s="130"/>
      <c r="H1" s="130"/>
      <c r="I1" s="130"/>
      <c r="J1" s="130"/>
      <c r="K1" s="130"/>
      <c r="L1" s="130"/>
    </row>
    <row r="2" spans="1:13" x14ac:dyDescent="0.2">
      <c r="A2" s="158"/>
      <c r="B2" s="159"/>
      <c r="C2" s="159"/>
      <c r="D2" s="159"/>
      <c r="E2" s="159"/>
      <c r="F2" s="159"/>
      <c r="G2" s="159"/>
      <c r="H2" s="159"/>
      <c r="I2" s="159"/>
      <c r="J2" s="159"/>
      <c r="K2" s="159"/>
      <c r="L2" s="160"/>
      <c r="M2" s="142"/>
    </row>
    <row r="3" spans="1:13" ht="18.75" x14ac:dyDescent="0.2">
      <c r="A3" s="161" t="s">
        <v>56</v>
      </c>
      <c r="B3" s="162"/>
      <c r="C3" s="163"/>
      <c r="D3" s="163"/>
      <c r="E3" s="163"/>
      <c r="F3" s="163"/>
      <c r="G3" s="163"/>
      <c r="H3" s="163"/>
      <c r="I3" s="163"/>
      <c r="J3" s="163"/>
      <c r="K3" s="163"/>
      <c r="L3" s="164"/>
      <c r="M3" s="142"/>
    </row>
    <row r="4" spans="1:13" ht="18" thickBot="1" x14ac:dyDescent="0.25">
      <c r="A4" s="165"/>
      <c r="B4" s="166"/>
      <c r="C4" s="166"/>
      <c r="D4" s="166"/>
      <c r="E4" s="166"/>
      <c r="F4" s="166"/>
      <c r="G4" s="166"/>
      <c r="H4" s="166"/>
      <c r="I4" s="166"/>
      <c r="J4" s="166"/>
      <c r="K4" s="166"/>
      <c r="L4" s="167"/>
      <c r="M4" s="142"/>
    </row>
    <row r="5" spans="1:13" ht="18" thickTop="1" x14ac:dyDescent="0.2">
      <c r="A5" s="142"/>
      <c r="L5" s="168"/>
      <c r="M5" s="142"/>
    </row>
    <row r="6" spans="1:13" x14ac:dyDescent="0.2">
      <c r="A6" s="142"/>
      <c r="L6" s="168"/>
      <c r="M6" s="142"/>
    </row>
    <row r="7" spans="1:13" x14ac:dyDescent="0.2">
      <c r="A7" s="142"/>
      <c r="L7" s="168"/>
      <c r="M7" s="142"/>
    </row>
    <row r="8" spans="1:13" x14ac:dyDescent="0.2">
      <c r="A8" s="142"/>
      <c r="L8" s="168"/>
      <c r="M8" s="142"/>
    </row>
    <row r="9" spans="1:13" x14ac:dyDescent="0.2">
      <c r="A9" s="142"/>
      <c r="L9" s="168"/>
      <c r="M9" s="142"/>
    </row>
    <row r="10" spans="1:13" x14ac:dyDescent="0.2">
      <c r="A10" s="142"/>
      <c r="L10" s="168"/>
      <c r="M10" s="142"/>
    </row>
    <row r="11" spans="1:13" x14ac:dyDescent="0.2">
      <c r="A11" s="142"/>
      <c r="L11" s="168"/>
      <c r="M11" s="142"/>
    </row>
    <row r="12" spans="1:13" x14ac:dyDescent="0.2">
      <c r="A12" s="142"/>
      <c r="L12" s="168"/>
      <c r="M12" s="142"/>
    </row>
    <row r="13" spans="1:13" x14ac:dyDescent="0.2">
      <c r="A13" s="142"/>
      <c r="L13" s="168"/>
      <c r="M13" s="142"/>
    </row>
    <row r="14" spans="1:13" x14ac:dyDescent="0.2">
      <c r="A14" s="142"/>
      <c r="L14" s="168"/>
      <c r="M14" s="142"/>
    </row>
    <row r="15" spans="1:13" x14ac:dyDescent="0.2">
      <c r="A15" s="142"/>
      <c r="L15" s="168"/>
      <c r="M15" s="142"/>
    </row>
    <row r="16" spans="1:13" x14ac:dyDescent="0.2">
      <c r="A16" s="142"/>
      <c r="L16" s="168"/>
      <c r="M16" s="142"/>
    </row>
    <row r="17" spans="1:13" x14ac:dyDescent="0.2">
      <c r="A17" s="142"/>
      <c r="L17" s="168"/>
      <c r="M17" s="142"/>
    </row>
    <row r="18" spans="1:13" x14ac:dyDescent="0.2">
      <c r="A18" s="142"/>
      <c r="L18" s="168"/>
      <c r="M18" s="142"/>
    </row>
    <row r="19" spans="1:13" x14ac:dyDescent="0.2">
      <c r="A19" s="142"/>
      <c r="L19" s="168"/>
      <c r="M19" s="142"/>
    </row>
    <row r="20" spans="1:13" x14ac:dyDescent="0.2">
      <c r="A20" s="142"/>
      <c r="L20" s="168"/>
      <c r="M20" s="142"/>
    </row>
    <row r="21" spans="1:13" x14ac:dyDescent="0.2">
      <c r="A21" s="142"/>
      <c r="L21" s="168"/>
      <c r="M21" s="142"/>
    </row>
    <row r="22" spans="1:13" x14ac:dyDescent="0.2">
      <c r="A22" s="142"/>
      <c r="L22" s="168"/>
      <c r="M22" s="142"/>
    </row>
    <row r="23" spans="1:13" x14ac:dyDescent="0.2">
      <c r="A23" s="142"/>
      <c r="L23" s="168"/>
      <c r="M23" s="142"/>
    </row>
    <row r="24" spans="1:13" x14ac:dyDescent="0.2">
      <c r="A24" s="142"/>
      <c r="L24" s="168"/>
      <c r="M24" s="142"/>
    </row>
    <row r="25" spans="1:13" x14ac:dyDescent="0.2">
      <c r="A25" s="142"/>
      <c r="L25" s="168"/>
      <c r="M25" s="142"/>
    </row>
    <row r="26" spans="1:13" x14ac:dyDescent="0.2">
      <c r="A26" s="142"/>
      <c r="L26" s="168"/>
      <c r="M26" s="142"/>
    </row>
    <row r="27" spans="1:13" x14ac:dyDescent="0.2">
      <c r="A27" s="142"/>
      <c r="L27" s="168"/>
      <c r="M27" s="142"/>
    </row>
    <row r="28" spans="1:13" x14ac:dyDescent="0.2">
      <c r="A28" s="142"/>
      <c r="L28" s="168"/>
      <c r="M28" s="142"/>
    </row>
    <row r="29" spans="1:13" x14ac:dyDescent="0.2">
      <c r="A29" s="142"/>
      <c r="L29" s="168"/>
      <c r="M29" s="142"/>
    </row>
    <row r="30" spans="1:13" x14ac:dyDescent="0.2">
      <c r="A30" s="142"/>
      <c r="L30" s="168"/>
      <c r="M30" s="142"/>
    </row>
    <row r="31" spans="1:13" x14ac:dyDescent="0.2">
      <c r="A31" s="142"/>
      <c r="L31" s="168"/>
      <c r="M31" s="142"/>
    </row>
    <row r="32" spans="1:13" x14ac:dyDescent="0.2">
      <c r="A32" s="142"/>
      <c r="L32" s="168"/>
      <c r="M32" s="142"/>
    </row>
    <row r="33" spans="1:13" x14ac:dyDescent="0.2">
      <c r="A33" s="142"/>
      <c r="L33" s="168"/>
      <c r="M33" s="142"/>
    </row>
    <row r="34" spans="1:13" ht="18" thickBot="1" x14ac:dyDescent="0.25">
      <c r="A34" s="155"/>
      <c r="B34" s="130"/>
      <c r="C34" s="130"/>
      <c r="D34" s="130"/>
      <c r="E34" s="130"/>
      <c r="F34" s="130"/>
      <c r="G34" s="130"/>
      <c r="H34" s="130"/>
      <c r="I34" s="130"/>
      <c r="J34" s="130"/>
      <c r="K34" s="130"/>
      <c r="L34" s="169"/>
      <c r="M34" s="142"/>
    </row>
    <row r="36" spans="1:13" ht="24" x14ac:dyDescent="0.25">
      <c r="A36" s="170"/>
      <c r="B36" s="170"/>
      <c r="J36" s="171" t="s">
        <v>57</v>
      </c>
    </row>
  </sheetData>
  <phoneticPr fontId="6"/>
  <pageMargins left="0.39370078740157483" right="0.39370078740157483" top="0.98425196850393704" bottom="0.39370078740157483" header="0.51181102362204722" footer="0.51181102362204722"/>
  <pageSetup paperSize="9" scale="84" orientation="landscape" horizontalDpi="240" verticalDpi="24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39ED-5595-462F-8FEF-24B51DB7DC76}">
  <sheetPr codeName="Sheet4"/>
  <dimension ref="B2:BJ47"/>
  <sheetViews>
    <sheetView view="pageBreakPreview" topLeftCell="G1" zoomScaleNormal="100" zoomScaleSheetLayoutView="100" workbookViewId="0">
      <selection activeCell="AQ23" sqref="AQ23:AU23"/>
    </sheetView>
  </sheetViews>
  <sheetFormatPr defaultColWidth="2.09765625" defaultRowHeight="13.5" x14ac:dyDescent="0.2"/>
  <cols>
    <col min="1" max="1" width="7.19921875" style="55" customWidth="1"/>
    <col min="2" max="61" width="2.09765625" style="55"/>
    <col min="62" max="62" width="7.796875" style="55" bestFit="1" customWidth="1"/>
    <col min="63" max="256" width="2.09765625" style="55"/>
    <col min="257" max="257" width="7.19921875" style="55" customWidth="1"/>
    <col min="258" max="512" width="2.09765625" style="55"/>
    <col min="513" max="513" width="7.19921875" style="55" customWidth="1"/>
    <col min="514" max="768" width="2.09765625" style="55"/>
    <col min="769" max="769" width="7.19921875" style="55" customWidth="1"/>
    <col min="770" max="1024" width="2.09765625" style="55"/>
    <col min="1025" max="1025" width="7.19921875" style="55" customWidth="1"/>
    <col min="1026" max="1280" width="2.09765625" style="55"/>
    <col min="1281" max="1281" width="7.19921875" style="55" customWidth="1"/>
    <col min="1282" max="1536" width="2.09765625" style="55"/>
    <col min="1537" max="1537" width="7.19921875" style="55" customWidth="1"/>
    <col min="1538" max="1792" width="2.09765625" style="55"/>
    <col min="1793" max="1793" width="7.19921875" style="55" customWidth="1"/>
    <col min="1794" max="2048" width="2.09765625" style="55"/>
    <col min="2049" max="2049" width="7.19921875" style="55" customWidth="1"/>
    <col min="2050" max="2304" width="2.09765625" style="55"/>
    <col min="2305" max="2305" width="7.19921875" style="55" customWidth="1"/>
    <col min="2306" max="2560" width="2.09765625" style="55"/>
    <col min="2561" max="2561" width="7.19921875" style="55" customWidth="1"/>
    <col min="2562" max="2816" width="2.09765625" style="55"/>
    <col min="2817" max="2817" width="7.19921875" style="55" customWidth="1"/>
    <col min="2818" max="3072" width="2.09765625" style="55"/>
    <col min="3073" max="3073" width="7.19921875" style="55" customWidth="1"/>
    <col min="3074" max="3328" width="2.09765625" style="55"/>
    <col min="3329" max="3329" width="7.19921875" style="55" customWidth="1"/>
    <col min="3330" max="3584" width="2.09765625" style="55"/>
    <col min="3585" max="3585" width="7.19921875" style="55" customWidth="1"/>
    <col min="3586" max="3840" width="2.09765625" style="55"/>
    <col min="3841" max="3841" width="7.19921875" style="55" customWidth="1"/>
    <col min="3842" max="4096" width="2.09765625" style="55"/>
    <col min="4097" max="4097" width="7.19921875" style="55" customWidth="1"/>
    <col min="4098" max="4352" width="2.09765625" style="55"/>
    <col min="4353" max="4353" width="7.19921875" style="55" customWidth="1"/>
    <col min="4354" max="4608" width="2.09765625" style="55"/>
    <col min="4609" max="4609" width="7.19921875" style="55" customWidth="1"/>
    <col min="4610" max="4864" width="2.09765625" style="55"/>
    <col min="4865" max="4865" width="7.19921875" style="55" customWidth="1"/>
    <col min="4866" max="5120" width="2.09765625" style="55"/>
    <col min="5121" max="5121" width="7.19921875" style="55" customWidth="1"/>
    <col min="5122" max="5376" width="2.09765625" style="55"/>
    <col min="5377" max="5377" width="7.19921875" style="55" customWidth="1"/>
    <col min="5378" max="5632" width="2.09765625" style="55"/>
    <col min="5633" max="5633" width="7.19921875" style="55" customWidth="1"/>
    <col min="5634" max="5888" width="2.09765625" style="55"/>
    <col min="5889" max="5889" width="7.19921875" style="55" customWidth="1"/>
    <col min="5890" max="6144" width="2.09765625" style="55"/>
    <col min="6145" max="6145" width="7.19921875" style="55" customWidth="1"/>
    <col min="6146" max="6400" width="2.09765625" style="55"/>
    <col min="6401" max="6401" width="7.19921875" style="55" customWidth="1"/>
    <col min="6402" max="6656" width="2.09765625" style="55"/>
    <col min="6657" max="6657" width="7.19921875" style="55" customWidth="1"/>
    <col min="6658" max="6912" width="2.09765625" style="55"/>
    <col min="6913" max="6913" width="7.19921875" style="55" customWidth="1"/>
    <col min="6914" max="7168" width="2.09765625" style="55"/>
    <col min="7169" max="7169" width="7.19921875" style="55" customWidth="1"/>
    <col min="7170" max="7424" width="2.09765625" style="55"/>
    <col min="7425" max="7425" width="7.19921875" style="55" customWidth="1"/>
    <col min="7426" max="7680" width="2.09765625" style="55"/>
    <col min="7681" max="7681" width="7.19921875" style="55" customWidth="1"/>
    <col min="7682" max="7936" width="2.09765625" style="55"/>
    <col min="7937" max="7937" width="7.19921875" style="55" customWidth="1"/>
    <col min="7938" max="8192" width="2.09765625" style="55"/>
    <col min="8193" max="8193" width="7.19921875" style="55" customWidth="1"/>
    <col min="8194" max="8448" width="2.09765625" style="55"/>
    <col min="8449" max="8449" width="7.19921875" style="55" customWidth="1"/>
    <col min="8450" max="8704" width="2.09765625" style="55"/>
    <col min="8705" max="8705" width="7.19921875" style="55" customWidth="1"/>
    <col min="8706" max="8960" width="2.09765625" style="55"/>
    <col min="8961" max="8961" width="7.19921875" style="55" customWidth="1"/>
    <col min="8962" max="9216" width="2.09765625" style="55"/>
    <col min="9217" max="9217" width="7.19921875" style="55" customWidth="1"/>
    <col min="9218" max="9472" width="2.09765625" style="55"/>
    <col min="9473" max="9473" width="7.19921875" style="55" customWidth="1"/>
    <col min="9474" max="9728" width="2.09765625" style="55"/>
    <col min="9729" max="9729" width="7.19921875" style="55" customWidth="1"/>
    <col min="9730" max="9984" width="2.09765625" style="55"/>
    <col min="9985" max="9985" width="7.19921875" style="55" customWidth="1"/>
    <col min="9986" max="10240" width="2.09765625" style="55"/>
    <col min="10241" max="10241" width="7.19921875" style="55" customWidth="1"/>
    <col min="10242" max="10496" width="2.09765625" style="55"/>
    <col min="10497" max="10497" width="7.19921875" style="55" customWidth="1"/>
    <col min="10498" max="10752" width="2.09765625" style="55"/>
    <col min="10753" max="10753" width="7.19921875" style="55" customWidth="1"/>
    <col min="10754" max="11008" width="2.09765625" style="55"/>
    <col min="11009" max="11009" width="7.19921875" style="55" customWidth="1"/>
    <col min="11010" max="11264" width="2.09765625" style="55"/>
    <col min="11265" max="11265" width="7.19921875" style="55" customWidth="1"/>
    <col min="11266" max="11520" width="2.09765625" style="55"/>
    <col min="11521" max="11521" width="7.19921875" style="55" customWidth="1"/>
    <col min="11522" max="11776" width="2.09765625" style="55"/>
    <col min="11777" max="11777" width="7.19921875" style="55" customWidth="1"/>
    <col min="11778" max="12032" width="2.09765625" style="55"/>
    <col min="12033" max="12033" width="7.19921875" style="55" customWidth="1"/>
    <col min="12034" max="12288" width="2.09765625" style="55"/>
    <col min="12289" max="12289" width="7.19921875" style="55" customWidth="1"/>
    <col min="12290" max="12544" width="2.09765625" style="55"/>
    <col min="12545" max="12545" width="7.19921875" style="55" customWidth="1"/>
    <col min="12546" max="12800" width="2.09765625" style="55"/>
    <col min="12801" max="12801" width="7.19921875" style="55" customWidth="1"/>
    <col min="12802" max="13056" width="2.09765625" style="55"/>
    <col min="13057" max="13057" width="7.19921875" style="55" customWidth="1"/>
    <col min="13058" max="13312" width="2.09765625" style="55"/>
    <col min="13313" max="13313" width="7.19921875" style="55" customWidth="1"/>
    <col min="13314" max="13568" width="2.09765625" style="55"/>
    <col min="13569" max="13569" width="7.19921875" style="55" customWidth="1"/>
    <col min="13570" max="13824" width="2.09765625" style="55"/>
    <col min="13825" max="13825" width="7.19921875" style="55" customWidth="1"/>
    <col min="13826" max="14080" width="2.09765625" style="55"/>
    <col min="14081" max="14081" width="7.19921875" style="55" customWidth="1"/>
    <col min="14082" max="14336" width="2.09765625" style="55"/>
    <col min="14337" max="14337" width="7.19921875" style="55" customWidth="1"/>
    <col min="14338" max="14592" width="2.09765625" style="55"/>
    <col min="14593" max="14593" width="7.19921875" style="55" customWidth="1"/>
    <col min="14594" max="14848" width="2.09765625" style="55"/>
    <col min="14849" max="14849" width="7.19921875" style="55" customWidth="1"/>
    <col min="14850" max="15104" width="2.09765625" style="55"/>
    <col min="15105" max="15105" width="7.19921875" style="55" customWidth="1"/>
    <col min="15106" max="15360" width="2.09765625" style="55"/>
    <col min="15361" max="15361" width="7.19921875" style="55" customWidth="1"/>
    <col min="15362" max="15616" width="2.09765625" style="55"/>
    <col min="15617" max="15617" width="7.19921875" style="55" customWidth="1"/>
    <col min="15618" max="15872" width="2.09765625" style="55"/>
    <col min="15873" max="15873" width="7.19921875" style="55" customWidth="1"/>
    <col min="15874" max="16128" width="2.09765625" style="55"/>
    <col min="16129" max="16129" width="7.19921875" style="55" customWidth="1"/>
    <col min="16130" max="16384" width="2.09765625" style="55"/>
  </cols>
  <sheetData>
    <row r="2" spans="2:62" x14ac:dyDescent="0.2">
      <c r="B2" s="55" t="s">
        <v>59</v>
      </c>
    </row>
    <row r="3" spans="2:62" x14ac:dyDescent="0.2">
      <c r="B3" s="56"/>
      <c r="C3" s="57"/>
      <c r="D3" s="57"/>
      <c r="E3" s="57"/>
      <c r="F3" s="57"/>
      <c r="G3" s="57"/>
      <c r="H3" s="57"/>
      <c r="I3" s="57"/>
      <c r="J3" s="57"/>
      <c r="K3" s="57"/>
      <c r="L3" s="57"/>
      <c r="M3" s="57"/>
      <c r="N3" s="57"/>
      <c r="O3" s="57"/>
      <c r="P3" s="57"/>
      <c r="Q3" s="57"/>
      <c r="R3" s="57"/>
      <c r="S3" s="57"/>
      <c r="T3" s="57"/>
      <c r="U3" s="57"/>
      <c r="V3" s="272" t="s">
        <v>60</v>
      </c>
      <c r="W3" s="272"/>
      <c r="X3" s="272"/>
      <c r="Y3" s="272"/>
      <c r="Z3" s="272"/>
      <c r="AA3" s="272"/>
      <c r="AB3" s="272"/>
      <c r="AC3" s="272"/>
      <c r="AD3" s="272"/>
      <c r="AE3" s="272"/>
      <c r="AF3" s="272"/>
      <c r="AG3" s="272"/>
      <c r="AH3" s="272"/>
      <c r="AI3" s="272"/>
      <c r="AJ3" s="272"/>
      <c r="AK3" s="272"/>
      <c r="AL3" s="272"/>
      <c r="AM3" s="272"/>
      <c r="AN3" s="57"/>
      <c r="AO3" s="57"/>
      <c r="AP3" s="57"/>
      <c r="AQ3" s="57"/>
      <c r="AR3" s="57"/>
      <c r="AS3" s="57"/>
      <c r="AT3" s="57"/>
      <c r="AU3" s="57"/>
      <c r="AV3" s="57"/>
      <c r="AW3" s="57"/>
      <c r="AX3" s="57"/>
      <c r="AY3" s="57"/>
      <c r="AZ3" s="57"/>
      <c r="BA3" s="57"/>
      <c r="BB3" s="57"/>
      <c r="BC3" s="57"/>
      <c r="BD3" s="57"/>
      <c r="BE3" s="57"/>
      <c r="BF3" s="57"/>
      <c r="BG3" s="58"/>
    </row>
    <row r="4" spans="2:62" x14ac:dyDescent="0.2">
      <c r="B4" s="59"/>
      <c r="V4" s="273"/>
      <c r="W4" s="273"/>
      <c r="X4" s="273"/>
      <c r="Y4" s="273"/>
      <c r="Z4" s="273"/>
      <c r="AA4" s="273"/>
      <c r="AB4" s="273"/>
      <c r="AC4" s="273"/>
      <c r="AD4" s="273"/>
      <c r="AE4" s="273"/>
      <c r="AF4" s="273"/>
      <c r="AG4" s="273"/>
      <c r="AH4" s="273"/>
      <c r="AI4" s="273"/>
      <c r="AJ4" s="273"/>
      <c r="AK4" s="273"/>
      <c r="AL4" s="273"/>
      <c r="AM4" s="273"/>
      <c r="BG4" s="60"/>
    </row>
    <row r="5" spans="2:62" x14ac:dyDescent="0.2">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3"/>
    </row>
    <row r="6" spans="2:62" ht="19.5" customHeight="1" x14ac:dyDescent="0.2">
      <c r="B6" s="274" t="s">
        <v>61</v>
      </c>
      <c r="C6" s="275"/>
      <c r="D6" s="275"/>
      <c r="E6" s="275"/>
      <c r="F6" s="276"/>
      <c r="G6" s="274" t="s">
        <v>62</v>
      </c>
      <c r="H6" s="275"/>
      <c r="I6" s="275"/>
      <c r="J6" s="275"/>
      <c r="K6" s="276"/>
      <c r="L6" s="274" t="s">
        <v>63</v>
      </c>
      <c r="M6" s="275"/>
      <c r="N6" s="275"/>
      <c r="O6" s="275"/>
      <c r="P6" s="276"/>
      <c r="Q6" s="275" t="s">
        <v>64</v>
      </c>
      <c r="R6" s="275"/>
      <c r="S6" s="275"/>
      <c r="T6" s="275"/>
      <c r="U6" s="275"/>
      <c r="V6" s="264" t="s">
        <v>65</v>
      </c>
      <c r="W6" s="266"/>
      <c r="X6" s="280" t="s">
        <v>66</v>
      </c>
      <c r="Y6" s="281"/>
      <c r="Z6" s="281"/>
      <c r="AA6" s="281"/>
      <c r="AB6" s="281"/>
      <c r="AC6" s="281"/>
      <c r="AD6" s="281"/>
      <c r="AE6" s="281"/>
      <c r="AF6" s="281"/>
      <c r="AG6" s="281"/>
      <c r="AH6" s="281"/>
      <c r="AI6" s="282"/>
      <c r="AJ6" s="280" t="s">
        <v>67</v>
      </c>
      <c r="AK6" s="281"/>
      <c r="AL6" s="281"/>
      <c r="AM6" s="281"/>
      <c r="AN6" s="281"/>
      <c r="AO6" s="281"/>
      <c r="AP6" s="281"/>
      <c r="AQ6" s="281"/>
      <c r="AR6" s="281"/>
      <c r="AS6" s="281"/>
      <c r="AT6" s="281"/>
      <c r="AU6" s="282"/>
      <c r="AV6" s="264" t="s">
        <v>68</v>
      </c>
      <c r="AW6" s="266"/>
      <c r="AX6" s="274" t="s">
        <v>69</v>
      </c>
      <c r="AY6" s="275"/>
      <c r="AZ6" s="275"/>
      <c r="BA6" s="275"/>
      <c r="BB6" s="275"/>
      <c r="BC6" s="275"/>
      <c r="BD6" s="275"/>
      <c r="BE6" s="275"/>
      <c r="BF6" s="275"/>
      <c r="BG6" s="276"/>
    </row>
    <row r="7" spans="2:62" ht="19.5" customHeight="1" x14ac:dyDescent="0.2">
      <c r="B7" s="277"/>
      <c r="C7" s="278"/>
      <c r="D7" s="278"/>
      <c r="E7" s="278"/>
      <c r="F7" s="279"/>
      <c r="G7" s="277"/>
      <c r="H7" s="278"/>
      <c r="I7" s="278"/>
      <c r="J7" s="278"/>
      <c r="K7" s="279"/>
      <c r="L7" s="277"/>
      <c r="M7" s="278"/>
      <c r="N7" s="278"/>
      <c r="O7" s="278"/>
      <c r="P7" s="279"/>
      <c r="Q7" s="278"/>
      <c r="R7" s="278"/>
      <c r="S7" s="278"/>
      <c r="T7" s="278"/>
      <c r="U7" s="278"/>
      <c r="V7" s="227"/>
      <c r="W7" s="228"/>
      <c r="X7" s="283" t="s">
        <v>70</v>
      </c>
      <c r="Y7" s="284"/>
      <c r="Z7" s="284"/>
      <c r="AA7" s="285"/>
      <c r="AB7" s="286" t="s">
        <v>71</v>
      </c>
      <c r="AC7" s="287"/>
      <c r="AD7" s="288"/>
      <c r="AE7" s="280" t="s">
        <v>72</v>
      </c>
      <c r="AF7" s="281"/>
      <c r="AG7" s="281"/>
      <c r="AH7" s="281"/>
      <c r="AI7" s="282"/>
      <c r="AJ7" s="283" t="s">
        <v>70</v>
      </c>
      <c r="AK7" s="284"/>
      <c r="AL7" s="284"/>
      <c r="AM7" s="285"/>
      <c r="AN7" s="286" t="s">
        <v>71</v>
      </c>
      <c r="AO7" s="287"/>
      <c r="AP7" s="288"/>
      <c r="AQ7" s="280" t="s">
        <v>72</v>
      </c>
      <c r="AR7" s="281"/>
      <c r="AS7" s="281"/>
      <c r="AT7" s="281"/>
      <c r="AU7" s="282"/>
      <c r="AV7" s="227"/>
      <c r="AW7" s="228"/>
      <c r="AX7" s="277"/>
      <c r="AY7" s="278"/>
      <c r="AZ7" s="278"/>
      <c r="BA7" s="278"/>
      <c r="BB7" s="278"/>
      <c r="BC7" s="278"/>
      <c r="BD7" s="278"/>
      <c r="BE7" s="278"/>
      <c r="BF7" s="278"/>
      <c r="BG7" s="279"/>
    </row>
    <row r="8" spans="2:62" x14ac:dyDescent="0.2">
      <c r="B8" s="245"/>
      <c r="C8" s="246"/>
      <c r="D8" s="246"/>
      <c r="E8" s="246"/>
      <c r="F8" s="247"/>
      <c r="G8" s="245"/>
      <c r="H8" s="246"/>
      <c r="I8" s="246"/>
      <c r="J8" s="246"/>
      <c r="K8" s="247"/>
      <c r="L8" s="245"/>
      <c r="M8" s="246"/>
      <c r="N8" s="246"/>
      <c r="O8" s="246"/>
      <c r="P8" s="247"/>
      <c r="Q8" s="245"/>
      <c r="R8" s="246"/>
      <c r="S8" s="246"/>
      <c r="T8" s="246"/>
      <c r="U8" s="247"/>
      <c r="V8" s="258"/>
      <c r="W8" s="260"/>
      <c r="X8" s="264"/>
      <c r="Y8" s="265"/>
      <c r="Z8" s="265"/>
      <c r="AA8" s="266"/>
      <c r="AB8" s="258"/>
      <c r="AC8" s="259"/>
      <c r="AD8" s="260"/>
      <c r="AE8" s="261"/>
      <c r="AF8" s="262"/>
      <c r="AG8" s="262"/>
      <c r="AH8" s="262"/>
      <c r="AI8" s="263"/>
      <c r="AJ8" s="264"/>
      <c r="AK8" s="265"/>
      <c r="AL8" s="265"/>
      <c r="AM8" s="266"/>
      <c r="AN8" s="258"/>
      <c r="AO8" s="259"/>
      <c r="AP8" s="260"/>
      <c r="AQ8" s="258"/>
      <c r="AR8" s="259"/>
      <c r="AS8" s="259"/>
      <c r="AT8" s="259"/>
      <c r="AU8" s="260"/>
      <c r="AV8" s="264"/>
      <c r="AW8" s="266"/>
      <c r="AX8" s="245"/>
      <c r="AY8" s="246"/>
      <c r="AZ8" s="246"/>
      <c r="BA8" s="246"/>
      <c r="BB8" s="246"/>
      <c r="BC8" s="246"/>
      <c r="BD8" s="246"/>
      <c r="BE8" s="246"/>
      <c r="BF8" s="246"/>
      <c r="BG8" s="247"/>
    </row>
    <row r="9" spans="2:62" x14ac:dyDescent="0.2">
      <c r="B9" s="248"/>
      <c r="C9" s="249"/>
      <c r="D9" s="249"/>
      <c r="E9" s="249"/>
      <c r="F9" s="250"/>
      <c r="G9" s="248" t="s">
        <v>73</v>
      </c>
      <c r="H9" s="249"/>
      <c r="I9" s="249"/>
      <c r="J9" s="249"/>
      <c r="K9" s="250"/>
      <c r="L9" s="248"/>
      <c r="M9" s="249"/>
      <c r="N9" s="249"/>
      <c r="O9" s="249"/>
      <c r="P9" s="250"/>
      <c r="Q9" s="248"/>
      <c r="R9" s="249"/>
      <c r="S9" s="249"/>
      <c r="T9" s="249"/>
      <c r="U9" s="250"/>
      <c r="V9" s="234"/>
      <c r="W9" s="235"/>
      <c r="X9" s="236"/>
      <c r="Y9" s="254"/>
      <c r="Z9" s="254"/>
      <c r="AA9" s="237"/>
      <c r="AB9" s="234"/>
      <c r="AC9" s="232"/>
      <c r="AD9" s="235"/>
      <c r="AE9" s="255"/>
      <c r="AF9" s="256"/>
      <c r="AG9" s="256"/>
      <c r="AH9" s="256"/>
      <c r="AI9" s="257"/>
      <c r="AJ9" s="236"/>
      <c r="AK9" s="254"/>
      <c r="AL9" s="254"/>
      <c r="AM9" s="237"/>
      <c r="AN9" s="234"/>
      <c r="AO9" s="232"/>
      <c r="AP9" s="235"/>
      <c r="AQ9" s="234"/>
      <c r="AR9" s="232"/>
      <c r="AS9" s="232"/>
      <c r="AT9" s="232"/>
      <c r="AU9" s="235"/>
      <c r="AV9" s="236"/>
      <c r="AW9" s="237"/>
      <c r="AX9" s="238"/>
      <c r="AY9" s="239"/>
      <c r="AZ9" s="239"/>
      <c r="BA9" s="239"/>
      <c r="BB9" s="239"/>
      <c r="BC9" s="239"/>
      <c r="BD9" s="239"/>
      <c r="BE9" s="239"/>
      <c r="BF9" s="239"/>
      <c r="BG9" s="240"/>
    </row>
    <row r="10" spans="2:62" x14ac:dyDescent="0.2">
      <c r="B10" s="251"/>
      <c r="C10" s="252"/>
      <c r="D10" s="252"/>
      <c r="E10" s="252"/>
      <c r="F10" s="253"/>
      <c r="G10" s="251"/>
      <c r="H10" s="252"/>
      <c r="I10" s="252"/>
      <c r="J10" s="252"/>
      <c r="K10" s="253"/>
      <c r="L10" s="251"/>
      <c r="M10" s="252"/>
      <c r="N10" s="252"/>
      <c r="O10" s="252"/>
      <c r="P10" s="253"/>
      <c r="Q10" s="251"/>
      <c r="R10" s="252"/>
      <c r="S10" s="252"/>
      <c r="T10" s="252"/>
      <c r="U10" s="253"/>
      <c r="V10" s="224" t="s">
        <v>74</v>
      </c>
      <c r="W10" s="226"/>
      <c r="X10" s="227">
        <v>1</v>
      </c>
      <c r="Y10" s="241"/>
      <c r="Z10" s="241"/>
      <c r="AA10" s="228"/>
      <c r="AB10" s="224"/>
      <c r="AC10" s="225"/>
      <c r="AD10" s="226"/>
      <c r="AE10" s="242"/>
      <c r="AF10" s="243"/>
      <c r="AG10" s="243"/>
      <c r="AH10" s="243"/>
      <c r="AI10" s="244"/>
      <c r="AJ10" s="227"/>
      <c r="AK10" s="241"/>
      <c r="AL10" s="241"/>
      <c r="AM10" s="228"/>
      <c r="AN10" s="224"/>
      <c r="AO10" s="225"/>
      <c r="AP10" s="226"/>
      <c r="AQ10" s="224"/>
      <c r="AR10" s="225"/>
      <c r="AS10" s="225"/>
      <c r="AT10" s="225"/>
      <c r="AU10" s="226"/>
      <c r="AV10" s="227"/>
      <c r="AW10" s="228"/>
      <c r="AX10" s="229"/>
      <c r="AY10" s="230"/>
      <c r="AZ10" s="230"/>
      <c r="BA10" s="230"/>
      <c r="BB10" s="230"/>
      <c r="BC10" s="230"/>
      <c r="BD10" s="230"/>
      <c r="BE10" s="230"/>
      <c r="BF10" s="230"/>
      <c r="BG10" s="231"/>
      <c r="BJ10" s="65">
        <f>ROUNDDOWN(AE10+AE12,-3)</f>
        <v>0</v>
      </c>
    </row>
    <row r="11" spans="2:62" x14ac:dyDescent="0.2">
      <c r="B11" s="245"/>
      <c r="C11" s="246"/>
      <c r="D11" s="246"/>
      <c r="E11" s="246"/>
      <c r="F11" s="247"/>
      <c r="G11" s="245"/>
      <c r="H11" s="246"/>
      <c r="I11" s="246"/>
      <c r="J11" s="246"/>
      <c r="K11" s="247"/>
      <c r="L11" s="245"/>
      <c r="M11" s="246"/>
      <c r="N11" s="246"/>
      <c r="O11" s="246"/>
      <c r="P11" s="247"/>
      <c r="Q11" s="245"/>
      <c r="R11" s="246"/>
      <c r="S11" s="246"/>
      <c r="T11" s="246"/>
      <c r="U11" s="247"/>
      <c r="V11" s="258"/>
      <c r="W11" s="260"/>
      <c r="X11" s="264"/>
      <c r="Y11" s="265"/>
      <c r="Z11" s="265"/>
      <c r="AA11" s="266"/>
      <c r="AB11" s="258"/>
      <c r="AC11" s="259"/>
      <c r="AD11" s="260"/>
      <c r="AE11" s="261"/>
      <c r="AF11" s="262"/>
      <c r="AG11" s="262"/>
      <c r="AH11" s="262"/>
      <c r="AI11" s="263"/>
      <c r="AJ11" s="264"/>
      <c r="AK11" s="265"/>
      <c r="AL11" s="265"/>
      <c r="AM11" s="266"/>
      <c r="AN11" s="258"/>
      <c r="AO11" s="259"/>
      <c r="AP11" s="260"/>
      <c r="AQ11" s="258"/>
      <c r="AR11" s="259"/>
      <c r="AS11" s="259"/>
      <c r="AT11" s="259"/>
      <c r="AU11" s="260"/>
      <c r="AV11" s="264"/>
      <c r="AW11" s="266"/>
      <c r="AX11" s="245"/>
      <c r="AY11" s="246"/>
      <c r="AZ11" s="246"/>
      <c r="BA11" s="246"/>
      <c r="BB11" s="246"/>
      <c r="BC11" s="246"/>
      <c r="BD11" s="246"/>
      <c r="BE11" s="246"/>
      <c r="BF11" s="246"/>
      <c r="BG11" s="247"/>
    </row>
    <row r="12" spans="2:62" x14ac:dyDescent="0.2">
      <c r="B12" s="248"/>
      <c r="C12" s="249"/>
      <c r="D12" s="249"/>
      <c r="E12" s="249"/>
      <c r="F12" s="250"/>
      <c r="G12" s="248" t="s">
        <v>75</v>
      </c>
      <c r="H12" s="249"/>
      <c r="I12" s="249"/>
      <c r="J12" s="249"/>
      <c r="K12" s="250"/>
      <c r="L12" s="248"/>
      <c r="M12" s="249"/>
      <c r="N12" s="249"/>
      <c r="O12" s="249"/>
      <c r="P12" s="250"/>
      <c r="Q12" s="248"/>
      <c r="R12" s="249"/>
      <c r="S12" s="249"/>
      <c r="T12" s="249"/>
      <c r="U12" s="250"/>
      <c r="V12" s="234"/>
      <c r="W12" s="235"/>
      <c r="X12" s="236"/>
      <c r="Y12" s="254"/>
      <c r="Z12" s="254"/>
      <c r="AA12" s="237"/>
      <c r="AB12" s="234"/>
      <c r="AC12" s="232"/>
      <c r="AD12" s="235"/>
      <c r="AE12" s="268"/>
      <c r="AF12" s="269"/>
      <c r="AG12" s="269"/>
      <c r="AH12" s="269"/>
      <c r="AI12" s="270"/>
      <c r="AJ12" s="236"/>
      <c r="AK12" s="254"/>
      <c r="AL12" s="254"/>
      <c r="AM12" s="237"/>
      <c r="AN12" s="234"/>
      <c r="AO12" s="232"/>
      <c r="AP12" s="235"/>
      <c r="AQ12" s="234"/>
      <c r="AR12" s="232"/>
      <c r="AS12" s="232"/>
      <c r="AT12" s="232"/>
      <c r="AU12" s="235"/>
      <c r="AV12" s="236"/>
      <c r="AW12" s="237"/>
      <c r="AX12" s="238"/>
      <c r="AY12" s="239"/>
      <c r="AZ12" s="239"/>
      <c r="BA12" s="239"/>
      <c r="BB12" s="239"/>
      <c r="BC12" s="239"/>
      <c r="BD12" s="239"/>
      <c r="BE12" s="239"/>
      <c r="BF12" s="239"/>
      <c r="BG12" s="240"/>
    </row>
    <row r="13" spans="2:62" x14ac:dyDescent="0.2">
      <c r="B13" s="251"/>
      <c r="C13" s="252"/>
      <c r="D13" s="252"/>
      <c r="E13" s="252"/>
      <c r="F13" s="253"/>
      <c r="G13" s="251"/>
      <c r="H13" s="252"/>
      <c r="I13" s="252"/>
      <c r="J13" s="252"/>
      <c r="K13" s="253"/>
      <c r="L13" s="251"/>
      <c r="M13" s="252"/>
      <c r="N13" s="252"/>
      <c r="O13" s="252"/>
      <c r="P13" s="253"/>
      <c r="Q13" s="251"/>
      <c r="R13" s="252"/>
      <c r="S13" s="252"/>
      <c r="T13" s="252"/>
      <c r="U13" s="253"/>
      <c r="V13" s="224" t="s">
        <v>74</v>
      </c>
      <c r="W13" s="226"/>
      <c r="X13" s="227">
        <v>1</v>
      </c>
      <c r="Y13" s="241"/>
      <c r="Z13" s="241"/>
      <c r="AA13" s="228"/>
      <c r="AB13" s="224"/>
      <c r="AC13" s="225"/>
      <c r="AD13" s="226"/>
      <c r="AE13" s="242"/>
      <c r="AF13" s="243"/>
      <c r="AG13" s="243"/>
      <c r="AH13" s="243"/>
      <c r="AI13" s="244"/>
      <c r="AJ13" s="227"/>
      <c r="AK13" s="241"/>
      <c r="AL13" s="241"/>
      <c r="AM13" s="228"/>
      <c r="AN13" s="224"/>
      <c r="AO13" s="225"/>
      <c r="AP13" s="226"/>
      <c r="AQ13" s="224"/>
      <c r="AR13" s="225"/>
      <c r="AS13" s="225"/>
      <c r="AT13" s="225"/>
      <c r="AU13" s="226"/>
      <c r="AV13" s="227"/>
      <c r="AW13" s="228"/>
      <c r="AX13" s="229"/>
      <c r="AY13" s="230"/>
      <c r="AZ13" s="230"/>
      <c r="BA13" s="230"/>
      <c r="BB13" s="230"/>
      <c r="BC13" s="230"/>
      <c r="BD13" s="230"/>
      <c r="BE13" s="230"/>
      <c r="BF13" s="230"/>
      <c r="BG13" s="231"/>
    </row>
    <row r="14" spans="2:62" x14ac:dyDescent="0.2">
      <c r="B14" s="245"/>
      <c r="C14" s="246"/>
      <c r="D14" s="246"/>
      <c r="E14" s="246"/>
      <c r="F14" s="247"/>
      <c r="G14" s="245"/>
      <c r="H14" s="246"/>
      <c r="I14" s="246"/>
      <c r="J14" s="246"/>
      <c r="K14" s="247"/>
      <c r="L14" s="245"/>
      <c r="M14" s="246"/>
      <c r="N14" s="246"/>
      <c r="O14" s="246"/>
      <c r="P14" s="247"/>
      <c r="Q14" s="245"/>
      <c r="R14" s="246"/>
      <c r="S14" s="246"/>
      <c r="T14" s="246"/>
      <c r="U14" s="247"/>
      <c r="V14" s="258"/>
      <c r="W14" s="260"/>
      <c r="X14" s="264"/>
      <c r="Y14" s="265"/>
      <c r="Z14" s="265"/>
      <c r="AA14" s="266"/>
      <c r="AB14" s="258"/>
      <c r="AC14" s="259"/>
      <c r="AD14" s="260"/>
      <c r="AE14" s="261"/>
      <c r="AF14" s="262"/>
      <c r="AG14" s="262"/>
      <c r="AH14" s="262"/>
      <c r="AI14" s="263"/>
      <c r="AJ14" s="264"/>
      <c r="AK14" s="265"/>
      <c r="AL14" s="265"/>
      <c r="AM14" s="266"/>
      <c r="AN14" s="258"/>
      <c r="AO14" s="259"/>
      <c r="AP14" s="260"/>
      <c r="AQ14" s="258"/>
      <c r="AR14" s="259"/>
      <c r="AS14" s="259"/>
      <c r="AT14" s="259"/>
      <c r="AU14" s="260"/>
      <c r="AV14" s="264"/>
      <c r="AW14" s="266"/>
      <c r="AX14" s="245"/>
      <c r="AY14" s="246"/>
      <c r="AZ14" s="246"/>
      <c r="BA14" s="246"/>
      <c r="BB14" s="246"/>
      <c r="BC14" s="246"/>
      <c r="BD14" s="246"/>
      <c r="BE14" s="246"/>
      <c r="BF14" s="246"/>
      <c r="BG14" s="247"/>
    </row>
    <row r="15" spans="2:62" x14ac:dyDescent="0.2">
      <c r="B15" s="248"/>
      <c r="C15" s="249"/>
      <c r="D15" s="249"/>
      <c r="E15" s="249"/>
      <c r="F15" s="250"/>
      <c r="G15" s="248"/>
      <c r="H15" s="249"/>
      <c r="I15" s="249"/>
      <c r="J15" s="249"/>
      <c r="K15" s="250"/>
      <c r="L15" s="248" t="s">
        <v>76</v>
      </c>
      <c r="M15" s="249"/>
      <c r="N15" s="249"/>
      <c r="O15" s="249"/>
      <c r="P15" s="250"/>
      <c r="Q15" s="267"/>
      <c r="R15" s="249"/>
      <c r="S15" s="249"/>
      <c r="T15" s="249"/>
      <c r="U15" s="250"/>
      <c r="V15" s="234"/>
      <c r="W15" s="235"/>
      <c r="X15" s="236"/>
      <c r="Y15" s="254"/>
      <c r="Z15" s="254"/>
      <c r="AA15" s="237"/>
      <c r="AB15" s="234"/>
      <c r="AC15" s="232"/>
      <c r="AD15" s="235"/>
      <c r="AE15" s="255"/>
      <c r="AF15" s="256"/>
      <c r="AG15" s="256"/>
      <c r="AH15" s="256"/>
      <c r="AI15" s="257"/>
      <c r="AJ15" s="236"/>
      <c r="AK15" s="254"/>
      <c r="AL15" s="254"/>
      <c r="AM15" s="237"/>
      <c r="AN15" s="234"/>
      <c r="AO15" s="232"/>
      <c r="AP15" s="235"/>
      <c r="AQ15" s="234"/>
      <c r="AR15" s="232"/>
      <c r="AS15" s="232"/>
      <c r="AT15" s="232"/>
      <c r="AU15" s="235"/>
      <c r="AV15" s="236"/>
      <c r="AW15" s="237"/>
      <c r="AX15" s="238"/>
      <c r="AY15" s="239"/>
      <c r="AZ15" s="239"/>
      <c r="BA15" s="239"/>
      <c r="BB15" s="239"/>
      <c r="BC15" s="239"/>
      <c r="BD15" s="239"/>
      <c r="BE15" s="239"/>
      <c r="BF15" s="239"/>
      <c r="BG15" s="240"/>
    </row>
    <row r="16" spans="2:62" x14ac:dyDescent="0.2">
      <c r="B16" s="251"/>
      <c r="C16" s="252"/>
      <c r="D16" s="252"/>
      <c r="E16" s="252"/>
      <c r="F16" s="253"/>
      <c r="G16" s="251"/>
      <c r="H16" s="252"/>
      <c r="I16" s="252"/>
      <c r="J16" s="252"/>
      <c r="K16" s="253"/>
      <c r="L16" s="251"/>
      <c r="M16" s="252"/>
      <c r="N16" s="252"/>
      <c r="O16" s="252"/>
      <c r="P16" s="253"/>
      <c r="Q16" s="251"/>
      <c r="R16" s="252"/>
      <c r="S16" s="252"/>
      <c r="T16" s="252"/>
      <c r="U16" s="253"/>
      <c r="V16" s="224" t="s">
        <v>74</v>
      </c>
      <c r="W16" s="226"/>
      <c r="X16" s="227">
        <v>1</v>
      </c>
      <c r="Y16" s="241"/>
      <c r="Z16" s="241"/>
      <c r="AA16" s="228"/>
      <c r="AB16" s="224"/>
      <c r="AC16" s="225"/>
      <c r="AD16" s="226"/>
      <c r="AE16" s="242"/>
      <c r="AF16" s="243"/>
      <c r="AG16" s="243"/>
      <c r="AH16" s="243"/>
      <c r="AI16" s="244"/>
      <c r="AJ16" s="227"/>
      <c r="AK16" s="241"/>
      <c r="AL16" s="241"/>
      <c r="AM16" s="228"/>
      <c r="AN16" s="224"/>
      <c r="AO16" s="225"/>
      <c r="AP16" s="226"/>
      <c r="AQ16" s="224"/>
      <c r="AR16" s="225"/>
      <c r="AS16" s="225"/>
      <c r="AT16" s="225"/>
      <c r="AU16" s="226"/>
      <c r="AV16" s="227"/>
      <c r="AW16" s="228"/>
      <c r="AX16" s="229"/>
      <c r="AY16" s="230"/>
      <c r="AZ16" s="230"/>
      <c r="BA16" s="230"/>
      <c r="BB16" s="230"/>
      <c r="BC16" s="230"/>
      <c r="BD16" s="230"/>
      <c r="BE16" s="230"/>
      <c r="BF16" s="230"/>
      <c r="BG16" s="231"/>
    </row>
    <row r="17" spans="2:59" x14ac:dyDescent="0.2">
      <c r="B17" s="245"/>
      <c r="C17" s="246"/>
      <c r="D17" s="246"/>
      <c r="E17" s="246"/>
      <c r="F17" s="247"/>
      <c r="G17" s="245"/>
      <c r="H17" s="246"/>
      <c r="I17" s="246"/>
      <c r="J17" s="246"/>
      <c r="K17" s="247"/>
      <c r="L17" s="245"/>
      <c r="M17" s="246"/>
      <c r="N17" s="246"/>
      <c r="O17" s="246"/>
      <c r="P17" s="247"/>
      <c r="Q17" s="245"/>
      <c r="R17" s="246"/>
      <c r="S17" s="246"/>
      <c r="T17" s="246"/>
      <c r="U17" s="247"/>
      <c r="V17" s="258"/>
      <c r="W17" s="260"/>
      <c r="X17" s="264"/>
      <c r="Y17" s="265"/>
      <c r="Z17" s="265"/>
      <c r="AA17" s="266"/>
      <c r="AB17" s="258"/>
      <c r="AC17" s="259"/>
      <c r="AD17" s="260"/>
      <c r="AE17" s="261"/>
      <c r="AF17" s="262"/>
      <c r="AG17" s="262"/>
      <c r="AH17" s="262"/>
      <c r="AI17" s="263"/>
      <c r="AJ17" s="264"/>
      <c r="AK17" s="265"/>
      <c r="AL17" s="265"/>
      <c r="AM17" s="266"/>
      <c r="AN17" s="258"/>
      <c r="AO17" s="259"/>
      <c r="AP17" s="260"/>
      <c r="AQ17" s="258"/>
      <c r="AR17" s="259"/>
      <c r="AS17" s="259"/>
      <c r="AT17" s="259"/>
      <c r="AU17" s="260"/>
      <c r="AV17" s="264"/>
      <c r="AW17" s="266"/>
      <c r="AX17" s="245"/>
      <c r="AY17" s="246"/>
      <c r="AZ17" s="246"/>
      <c r="BA17" s="246"/>
      <c r="BB17" s="246"/>
      <c r="BC17" s="246"/>
      <c r="BD17" s="246"/>
      <c r="BE17" s="246"/>
      <c r="BF17" s="246"/>
      <c r="BG17" s="247"/>
    </row>
    <row r="18" spans="2:59" x14ac:dyDescent="0.2">
      <c r="B18" s="248"/>
      <c r="C18" s="249"/>
      <c r="D18" s="249"/>
      <c r="E18" s="249"/>
      <c r="F18" s="250"/>
      <c r="G18" s="248" t="s">
        <v>77</v>
      </c>
      <c r="H18" s="249"/>
      <c r="I18" s="249"/>
      <c r="J18" s="249"/>
      <c r="K18" s="250"/>
      <c r="L18" s="248"/>
      <c r="M18" s="249"/>
      <c r="N18" s="249"/>
      <c r="O18" s="249"/>
      <c r="P18" s="250"/>
      <c r="Q18" s="248"/>
      <c r="R18" s="249"/>
      <c r="S18" s="249"/>
      <c r="T18" s="249"/>
      <c r="U18" s="250"/>
      <c r="V18" s="234"/>
      <c r="W18" s="235"/>
      <c r="X18" s="236"/>
      <c r="Y18" s="254"/>
      <c r="Z18" s="254"/>
      <c r="AA18" s="237"/>
      <c r="AB18" s="234"/>
      <c r="AC18" s="232"/>
      <c r="AD18" s="235"/>
      <c r="AE18" s="255"/>
      <c r="AF18" s="256"/>
      <c r="AG18" s="256"/>
      <c r="AH18" s="256"/>
      <c r="AI18" s="257"/>
      <c r="AJ18" s="236"/>
      <c r="AK18" s="254"/>
      <c r="AL18" s="254"/>
      <c r="AM18" s="237"/>
      <c r="AN18" s="234"/>
      <c r="AO18" s="232"/>
      <c r="AP18" s="235"/>
      <c r="AQ18" s="234"/>
      <c r="AR18" s="232"/>
      <c r="AS18" s="232"/>
      <c r="AT18" s="232"/>
      <c r="AU18" s="235"/>
      <c r="AV18" s="236"/>
      <c r="AW18" s="237"/>
      <c r="AX18" s="238"/>
      <c r="AY18" s="239"/>
      <c r="AZ18" s="239"/>
      <c r="BA18" s="239"/>
      <c r="BB18" s="239"/>
      <c r="BC18" s="239"/>
      <c r="BD18" s="239"/>
      <c r="BE18" s="239"/>
      <c r="BF18" s="239"/>
      <c r="BG18" s="240"/>
    </row>
    <row r="19" spans="2:59" x14ac:dyDescent="0.2">
      <c r="B19" s="251"/>
      <c r="C19" s="252"/>
      <c r="D19" s="252"/>
      <c r="E19" s="252"/>
      <c r="F19" s="253"/>
      <c r="G19" s="251"/>
      <c r="H19" s="252"/>
      <c r="I19" s="252"/>
      <c r="J19" s="252"/>
      <c r="K19" s="253"/>
      <c r="L19" s="251"/>
      <c r="M19" s="252"/>
      <c r="N19" s="252"/>
      <c r="O19" s="252"/>
      <c r="P19" s="253"/>
      <c r="Q19" s="251"/>
      <c r="R19" s="252"/>
      <c r="S19" s="252"/>
      <c r="T19" s="252"/>
      <c r="U19" s="253"/>
      <c r="V19" s="224" t="s">
        <v>74</v>
      </c>
      <c r="W19" s="226"/>
      <c r="X19" s="227">
        <v>1</v>
      </c>
      <c r="Y19" s="241"/>
      <c r="Z19" s="241"/>
      <c r="AA19" s="228"/>
      <c r="AB19" s="224"/>
      <c r="AC19" s="225"/>
      <c r="AD19" s="226"/>
      <c r="AE19" s="242"/>
      <c r="AF19" s="243"/>
      <c r="AG19" s="243"/>
      <c r="AH19" s="243"/>
      <c r="AI19" s="244"/>
      <c r="AJ19" s="227"/>
      <c r="AK19" s="241"/>
      <c r="AL19" s="241"/>
      <c r="AM19" s="228"/>
      <c r="AN19" s="224"/>
      <c r="AO19" s="225"/>
      <c r="AP19" s="226"/>
      <c r="AQ19" s="224"/>
      <c r="AR19" s="225"/>
      <c r="AS19" s="225"/>
      <c r="AT19" s="225"/>
      <c r="AU19" s="226"/>
      <c r="AV19" s="227"/>
      <c r="AW19" s="228"/>
      <c r="AX19" s="229"/>
      <c r="AY19" s="230"/>
      <c r="AZ19" s="230"/>
      <c r="BA19" s="230"/>
      <c r="BB19" s="230"/>
      <c r="BC19" s="230"/>
      <c r="BD19" s="230"/>
      <c r="BE19" s="230"/>
      <c r="BF19" s="230"/>
      <c r="BG19" s="231"/>
    </row>
    <row r="20" spans="2:59" x14ac:dyDescent="0.2">
      <c r="B20" s="245"/>
      <c r="C20" s="246"/>
      <c r="D20" s="246"/>
      <c r="E20" s="246"/>
      <c r="F20" s="247"/>
      <c r="G20" s="245"/>
      <c r="H20" s="246"/>
      <c r="I20" s="246"/>
      <c r="J20" s="246"/>
      <c r="K20" s="247"/>
      <c r="L20" s="245"/>
      <c r="M20" s="246"/>
      <c r="N20" s="246"/>
      <c r="O20" s="246"/>
      <c r="P20" s="247"/>
      <c r="Q20" s="245"/>
      <c r="R20" s="246"/>
      <c r="S20" s="246"/>
      <c r="T20" s="246"/>
      <c r="U20" s="247"/>
      <c r="V20" s="258"/>
      <c r="W20" s="260"/>
      <c r="X20" s="264"/>
      <c r="Y20" s="265"/>
      <c r="Z20" s="265"/>
      <c r="AA20" s="266"/>
      <c r="AB20" s="258"/>
      <c r="AC20" s="259"/>
      <c r="AD20" s="260"/>
      <c r="AE20" s="261"/>
      <c r="AF20" s="262"/>
      <c r="AG20" s="262"/>
      <c r="AH20" s="262"/>
      <c r="AI20" s="263"/>
      <c r="AJ20" s="264"/>
      <c r="AK20" s="265"/>
      <c r="AL20" s="265"/>
      <c r="AM20" s="266"/>
      <c r="AN20" s="258"/>
      <c r="AO20" s="259"/>
      <c r="AP20" s="260"/>
      <c r="AQ20" s="258"/>
      <c r="AR20" s="259"/>
      <c r="AS20" s="259"/>
      <c r="AT20" s="259"/>
      <c r="AU20" s="260"/>
      <c r="AV20" s="264"/>
      <c r="AW20" s="266"/>
      <c r="AX20" s="245"/>
      <c r="AY20" s="246"/>
      <c r="AZ20" s="246"/>
      <c r="BA20" s="246"/>
      <c r="BB20" s="246"/>
      <c r="BC20" s="246"/>
      <c r="BD20" s="246"/>
      <c r="BE20" s="246"/>
      <c r="BF20" s="246"/>
      <c r="BG20" s="247"/>
    </row>
    <row r="21" spans="2:59" x14ac:dyDescent="0.2">
      <c r="B21" s="248"/>
      <c r="C21" s="249"/>
      <c r="D21" s="249"/>
      <c r="E21" s="249"/>
      <c r="F21" s="250"/>
      <c r="G21" s="248" t="s">
        <v>78</v>
      </c>
      <c r="H21" s="249"/>
      <c r="I21" s="249"/>
      <c r="J21" s="249"/>
      <c r="K21" s="250"/>
      <c r="L21" s="248"/>
      <c r="M21" s="249"/>
      <c r="N21" s="249"/>
      <c r="O21" s="249"/>
      <c r="P21" s="250"/>
      <c r="Q21" s="248"/>
      <c r="R21" s="249"/>
      <c r="S21" s="249"/>
      <c r="T21" s="249"/>
      <c r="U21" s="250"/>
      <c r="V21" s="234"/>
      <c r="W21" s="235"/>
      <c r="X21" s="236"/>
      <c r="Y21" s="254"/>
      <c r="Z21" s="254"/>
      <c r="AA21" s="237"/>
      <c r="AB21" s="234"/>
      <c r="AC21" s="232"/>
      <c r="AD21" s="235"/>
      <c r="AE21" s="268"/>
      <c r="AF21" s="269"/>
      <c r="AG21" s="269"/>
      <c r="AH21" s="269"/>
      <c r="AI21" s="270"/>
      <c r="AJ21" s="236"/>
      <c r="AK21" s="254"/>
      <c r="AL21" s="254"/>
      <c r="AM21" s="237"/>
      <c r="AN21" s="234"/>
      <c r="AO21" s="232"/>
      <c r="AP21" s="235"/>
      <c r="AQ21" s="234"/>
      <c r="AR21" s="232"/>
      <c r="AS21" s="232"/>
      <c r="AT21" s="232"/>
      <c r="AU21" s="235"/>
      <c r="AV21" s="236"/>
      <c r="AW21" s="237"/>
      <c r="AX21" s="238"/>
      <c r="AY21" s="239"/>
      <c r="AZ21" s="239"/>
      <c r="BA21" s="239"/>
      <c r="BB21" s="239"/>
      <c r="BC21" s="239"/>
      <c r="BD21" s="239"/>
      <c r="BE21" s="239"/>
      <c r="BF21" s="239"/>
      <c r="BG21" s="240"/>
    </row>
    <row r="22" spans="2:59" x14ac:dyDescent="0.2">
      <c r="B22" s="251"/>
      <c r="C22" s="252"/>
      <c r="D22" s="252"/>
      <c r="E22" s="252"/>
      <c r="F22" s="253"/>
      <c r="G22" s="251"/>
      <c r="H22" s="252"/>
      <c r="I22" s="252"/>
      <c r="J22" s="252"/>
      <c r="K22" s="253"/>
      <c r="L22" s="251"/>
      <c r="M22" s="252"/>
      <c r="N22" s="252"/>
      <c r="O22" s="252"/>
      <c r="P22" s="253"/>
      <c r="Q22" s="251"/>
      <c r="R22" s="252"/>
      <c r="S22" s="252"/>
      <c r="T22" s="252"/>
      <c r="U22" s="253"/>
      <c r="V22" s="224" t="s">
        <v>74</v>
      </c>
      <c r="W22" s="226"/>
      <c r="X22" s="227">
        <v>1</v>
      </c>
      <c r="Y22" s="241"/>
      <c r="Z22" s="241"/>
      <c r="AA22" s="228"/>
      <c r="AB22" s="224"/>
      <c r="AC22" s="225"/>
      <c r="AD22" s="226"/>
      <c r="AE22" s="242"/>
      <c r="AF22" s="243"/>
      <c r="AG22" s="243"/>
      <c r="AH22" s="243"/>
      <c r="AI22" s="244"/>
      <c r="AJ22" s="227"/>
      <c r="AK22" s="241"/>
      <c r="AL22" s="241"/>
      <c r="AM22" s="228"/>
      <c r="AN22" s="224"/>
      <c r="AO22" s="225"/>
      <c r="AP22" s="226"/>
      <c r="AQ22" s="224"/>
      <c r="AR22" s="225"/>
      <c r="AS22" s="225"/>
      <c r="AT22" s="225"/>
      <c r="AU22" s="226"/>
      <c r="AV22" s="227"/>
      <c r="AW22" s="228"/>
      <c r="AX22" s="229"/>
      <c r="AY22" s="230"/>
      <c r="AZ22" s="230"/>
      <c r="BA22" s="230"/>
      <c r="BB22" s="230"/>
      <c r="BC22" s="230"/>
      <c r="BD22" s="230"/>
      <c r="BE22" s="230"/>
      <c r="BF22" s="230"/>
      <c r="BG22" s="231"/>
    </row>
    <row r="23" spans="2:59" x14ac:dyDescent="0.2">
      <c r="B23" s="245"/>
      <c r="C23" s="246"/>
      <c r="D23" s="246"/>
      <c r="E23" s="246"/>
      <c r="F23" s="247"/>
      <c r="G23" s="245"/>
      <c r="H23" s="246"/>
      <c r="I23" s="246"/>
      <c r="J23" s="246"/>
      <c r="K23" s="247"/>
      <c r="L23" s="245"/>
      <c r="M23" s="246"/>
      <c r="N23" s="246"/>
      <c r="O23" s="246"/>
      <c r="P23" s="247"/>
      <c r="Q23" s="245"/>
      <c r="R23" s="246"/>
      <c r="S23" s="246"/>
      <c r="T23" s="246"/>
      <c r="U23" s="247"/>
      <c r="V23" s="258"/>
      <c r="W23" s="260"/>
      <c r="X23" s="264"/>
      <c r="Y23" s="265"/>
      <c r="Z23" s="265"/>
      <c r="AA23" s="266"/>
      <c r="AB23" s="258"/>
      <c r="AC23" s="259"/>
      <c r="AD23" s="260"/>
      <c r="AE23" s="261"/>
      <c r="AF23" s="262"/>
      <c r="AG23" s="262"/>
      <c r="AH23" s="262"/>
      <c r="AI23" s="263"/>
      <c r="AJ23" s="264"/>
      <c r="AK23" s="265"/>
      <c r="AL23" s="265"/>
      <c r="AM23" s="266"/>
      <c r="AN23" s="258"/>
      <c r="AO23" s="259"/>
      <c r="AP23" s="260"/>
      <c r="AQ23" s="258"/>
      <c r="AR23" s="259"/>
      <c r="AS23" s="259"/>
      <c r="AT23" s="259"/>
      <c r="AU23" s="260"/>
      <c r="AV23" s="264"/>
      <c r="AW23" s="266"/>
      <c r="AX23" s="245"/>
      <c r="AY23" s="246"/>
      <c r="AZ23" s="246"/>
      <c r="BA23" s="246"/>
      <c r="BB23" s="246"/>
      <c r="BC23" s="246"/>
      <c r="BD23" s="246"/>
      <c r="BE23" s="246"/>
      <c r="BF23" s="246"/>
      <c r="BG23" s="247"/>
    </row>
    <row r="24" spans="2:59" x14ac:dyDescent="0.2">
      <c r="B24" s="248"/>
      <c r="C24" s="249"/>
      <c r="D24" s="249"/>
      <c r="E24" s="249"/>
      <c r="F24" s="250"/>
      <c r="G24" s="248"/>
      <c r="H24" s="249"/>
      <c r="I24" s="249"/>
      <c r="J24" s="249"/>
      <c r="K24" s="250"/>
      <c r="L24" s="248" t="s">
        <v>76</v>
      </c>
      <c r="M24" s="249"/>
      <c r="N24" s="249"/>
      <c r="O24" s="249"/>
      <c r="P24" s="250"/>
      <c r="Q24" s="267"/>
      <c r="R24" s="249"/>
      <c r="S24" s="249"/>
      <c r="T24" s="249"/>
      <c r="U24" s="250"/>
      <c r="V24" s="234"/>
      <c r="W24" s="235"/>
      <c r="X24" s="236"/>
      <c r="Y24" s="254"/>
      <c r="Z24" s="254"/>
      <c r="AA24" s="237"/>
      <c r="AB24" s="234"/>
      <c r="AC24" s="232"/>
      <c r="AD24" s="235"/>
      <c r="AE24" s="255"/>
      <c r="AF24" s="256"/>
      <c r="AG24" s="256"/>
      <c r="AH24" s="256"/>
      <c r="AI24" s="257"/>
      <c r="AJ24" s="236"/>
      <c r="AK24" s="254"/>
      <c r="AL24" s="254"/>
      <c r="AM24" s="237"/>
      <c r="AN24" s="234"/>
      <c r="AO24" s="232"/>
      <c r="AP24" s="235"/>
      <c r="AQ24" s="234"/>
      <c r="AR24" s="232"/>
      <c r="AS24" s="232"/>
      <c r="AT24" s="232"/>
      <c r="AU24" s="235"/>
      <c r="AV24" s="236"/>
      <c r="AW24" s="237"/>
      <c r="AX24" s="238"/>
      <c r="AY24" s="239"/>
      <c r="AZ24" s="239"/>
      <c r="BA24" s="239"/>
      <c r="BB24" s="239"/>
      <c r="BC24" s="239"/>
      <c r="BD24" s="239"/>
      <c r="BE24" s="239"/>
      <c r="BF24" s="239"/>
      <c r="BG24" s="240"/>
    </row>
    <row r="25" spans="2:59" x14ac:dyDescent="0.2">
      <c r="B25" s="251"/>
      <c r="C25" s="252"/>
      <c r="D25" s="252"/>
      <c r="E25" s="252"/>
      <c r="F25" s="253"/>
      <c r="G25" s="251"/>
      <c r="H25" s="252"/>
      <c r="I25" s="252"/>
      <c r="J25" s="252"/>
      <c r="K25" s="253"/>
      <c r="L25" s="251"/>
      <c r="M25" s="252"/>
      <c r="N25" s="252"/>
      <c r="O25" s="252"/>
      <c r="P25" s="253"/>
      <c r="Q25" s="251"/>
      <c r="R25" s="252"/>
      <c r="S25" s="252"/>
      <c r="T25" s="252"/>
      <c r="U25" s="253"/>
      <c r="V25" s="224" t="s">
        <v>74</v>
      </c>
      <c r="W25" s="226"/>
      <c r="X25" s="227">
        <v>1</v>
      </c>
      <c r="Y25" s="241"/>
      <c r="Z25" s="241"/>
      <c r="AA25" s="228"/>
      <c r="AB25" s="224"/>
      <c r="AC25" s="225"/>
      <c r="AD25" s="226"/>
      <c r="AE25" s="242"/>
      <c r="AF25" s="243"/>
      <c r="AG25" s="243"/>
      <c r="AH25" s="243"/>
      <c r="AI25" s="244"/>
      <c r="AJ25" s="227"/>
      <c r="AK25" s="241"/>
      <c r="AL25" s="241"/>
      <c r="AM25" s="228"/>
      <c r="AN25" s="224"/>
      <c r="AO25" s="225"/>
      <c r="AP25" s="226"/>
      <c r="AQ25" s="224"/>
      <c r="AR25" s="225"/>
      <c r="AS25" s="225"/>
      <c r="AT25" s="225"/>
      <c r="AU25" s="226"/>
      <c r="AV25" s="227"/>
      <c r="AW25" s="228"/>
      <c r="AX25" s="229"/>
      <c r="AY25" s="230"/>
      <c r="AZ25" s="230"/>
      <c r="BA25" s="230"/>
      <c r="BB25" s="230"/>
      <c r="BC25" s="230"/>
      <c r="BD25" s="230"/>
      <c r="BE25" s="230"/>
      <c r="BF25" s="230"/>
      <c r="BG25" s="231"/>
    </row>
    <row r="26" spans="2:59" x14ac:dyDescent="0.2">
      <c r="B26" s="245"/>
      <c r="C26" s="246"/>
      <c r="D26" s="246"/>
      <c r="E26" s="246"/>
      <c r="F26" s="247"/>
      <c r="G26" s="245"/>
      <c r="H26" s="246"/>
      <c r="I26" s="246"/>
      <c r="J26" s="246"/>
      <c r="K26" s="247"/>
      <c r="L26" s="245"/>
      <c r="M26" s="246"/>
      <c r="N26" s="246"/>
      <c r="O26" s="246"/>
      <c r="P26" s="247"/>
      <c r="Q26" s="245"/>
      <c r="R26" s="246"/>
      <c r="S26" s="246"/>
      <c r="T26" s="246"/>
      <c r="U26" s="247"/>
      <c r="V26" s="258"/>
      <c r="W26" s="260"/>
      <c r="X26" s="264"/>
      <c r="Y26" s="265"/>
      <c r="Z26" s="265"/>
      <c r="AA26" s="266"/>
      <c r="AB26" s="258"/>
      <c r="AC26" s="259"/>
      <c r="AD26" s="260"/>
      <c r="AE26" s="261"/>
      <c r="AF26" s="262"/>
      <c r="AG26" s="262"/>
      <c r="AH26" s="262"/>
      <c r="AI26" s="263"/>
      <c r="AJ26" s="264"/>
      <c r="AK26" s="265"/>
      <c r="AL26" s="265"/>
      <c r="AM26" s="266"/>
      <c r="AN26" s="258"/>
      <c r="AO26" s="259"/>
      <c r="AP26" s="260"/>
      <c r="AQ26" s="258"/>
      <c r="AR26" s="259"/>
      <c r="AS26" s="259"/>
      <c r="AT26" s="259"/>
      <c r="AU26" s="260"/>
      <c r="AV26" s="264"/>
      <c r="AW26" s="266"/>
      <c r="AX26" s="245"/>
      <c r="AY26" s="246"/>
      <c r="AZ26" s="246"/>
      <c r="BA26" s="246"/>
      <c r="BB26" s="246"/>
      <c r="BC26" s="246"/>
      <c r="BD26" s="246"/>
      <c r="BE26" s="246"/>
      <c r="BF26" s="246"/>
      <c r="BG26" s="247"/>
    </row>
    <row r="27" spans="2:59" x14ac:dyDescent="0.2">
      <c r="B27" s="248"/>
      <c r="C27" s="249"/>
      <c r="D27" s="249"/>
      <c r="E27" s="249"/>
      <c r="F27" s="250"/>
      <c r="G27" s="248" t="s">
        <v>79</v>
      </c>
      <c r="H27" s="249"/>
      <c r="I27" s="249"/>
      <c r="J27" s="249"/>
      <c r="K27" s="250"/>
      <c r="L27" s="248"/>
      <c r="M27" s="249"/>
      <c r="N27" s="249"/>
      <c r="O27" s="249"/>
      <c r="P27" s="250"/>
      <c r="Q27" s="248"/>
      <c r="R27" s="249"/>
      <c r="S27" s="249"/>
      <c r="T27" s="249"/>
      <c r="U27" s="250"/>
      <c r="V27" s="234"/>
      <c r="W27" s="235"/>
      <c r="X27" s="236"/>
      <c r="Y27" s="254"/>
      <c r="Z27" s="254"/>
      <c r="AA27" s="237"/>
      <c r="AB27" s="234"/>
      <c r="AC27" s="232"/>
      <c r="AD27" s="235"/>
      <c r="AE27" s="255"/>
      <c r="AF27" s="256"/>
      <c r="AG27" s="256"/>
      <c r="AH27" s="256"/>
      <c r="AI27" s="257"/>
      <c r="AJ27" s="236"/>
      <c r="AK27" s="254"/>
      <c r="AL27" s="254"/>
      <c r="AM27" s="237"/>
      <c r="AN27" s="234"/>
      <c r="AO27" s="232"/>
      <c r="AP27" s="235"/>
      <c r="AQ27" s="234"/>
      <c r="AR27" s="232"/>
      <c r="AS27" s="232"/>
      <c r="AT27" s="232"/>
      <c r="AU27" s="235"/>
      <c r="AV27" s="236"/>
      <c r="AW27" s="237"/>
      <c r="AX27" s="238"/>
      <c r="AY27" s="239"/>
      <c r="AZ27" s="239"/>
      <c r="BA27" s="239"/>
      <c r="BB27" s="239"/>
      <c r="BC27" s="239"/>
      <c r="BD27" s="239"/>
      <c r="BE27" s="239"/>
      <c r="BF27" s="239"/>
      <c r="BG27" s="240"/>
    </row>
    <row r="28" spans="2:59" x14ac:dyDescent="0.2">
      <c r="B28" s="251"/>
      <c r="C28" s="252"/>
      <c r="D28" s="252"/>
      <c r="E28" s="252"/>
      <c r="F28" s="253"/>
      <c r="G28" s="251"/>
      <c r="H28" s="252"/>
      <c r="I28" s="252"/>
      <c r="J28" s="252"/>
      <c r="K28" s="253"/>
      <c r="L28" s="251"/>
      <c r="M28" s="252"/>
      <c r="N28" s="252"/>
      <c r="O28" s="252"/>
      <c r="P28" s="253"/>
      <c r="Q28" s="251"/>
      <c r="R28" s="252"/>
      <c r="S28" s="252"/>
      <c r="T28" s="252"/>
      <c r="U28" s="253"/>
      <c r="V28" s="224" t="s">
        <v>74</v>
      </c>
      <c r="W28" s="226"/>
      <c r="X28" s="227">
        <v>1</v>
      </c>
      <c r="Y28" s="241"/>
      <c r="Z28" s="241"/>
      <c r="AA28" s="228"/>
      <c r="AB28" s="224"/>
      <c r="AC28" s="225"/>
      <c r="AD28" s="226"/>
      <c r="AE28" s="242"/>
      <c r="AF28" s="243"/>
      <c r="AG28" s="243"/>
      <c r="AH28" s="243"/>
      <c r="AI28" s="244"/>
      <c r="AJ28" s="227"/>
      <c r="AK28" s="241"/>
      <c r="AL28" s="241"/>
      <c r="AM28" s="228"/>
      <c r="AN28" s="224"/>
      <c r="AO28" s="225"/>
      <c r="AP28" s="226"/>
      <c r="AQ28" s="224"/>
      <c r="AR28" s="225"/>
      <c r="AS28" s="225"/>
      <c r="AT28" s="225"/>
      <c r="AU28" s="226"/>
      <c r="AV28" s="227"/>
      <c r="AW28" s="228"/>
      <c r="AX28" s="229"/>
      <c r="AY28" s="230"/>
      <c r="AZ28" s="230"/>
      <c r="BA28" s="230"/>
      <c r="BB28" s="230"/>
      <c r="BC28" s="230"/>
      <c r="BD28" s="230"/>
      <c r="BE28" s="230"/>
      <c r="BF28" s="230"/>
      <c r="BG28" s="231"/>
    </row>
    <row r="29" spans="2:59" x14ac:dyDescent="0.2">
      <c r="B29" s="245"/>
      <c r="C29" s="246"/>
      <c r="D29" s="246"/>
      <c r="E29" s="246"/>
      <c r="F29" s="247"/>
      <c r="G29" s="245"/>
      <c r="H29" s="246"/>
      <c r="I29" s="246"/>
      <c r="J29" s="246"/>
      <c r="K29" s="247"/>
      <c r="L29" s="245"/>
      <c r="M29" s="246"/>
      <c r="N29" s="246"/>
      <c r="O29" s="246"/>
      <c r="P29" s="247"/>
      <c r="Q29" s="245"/>
      <c r="R29" s="246"/>
      <c r="S29" s="246"/>
      <c r="T29" s="246"/>
      <c r="U29" s="247"/>
      <c r="V29" s="258"/>
      <c r="W29" s="260"/>
      <c r="X29" s="264"/>
      <c r="Y29" s="265"/>
      <c r="Z29" s="265"/>
      <c r="AA29" s="266"/>
      <c r="AB29" s="258"/>
      <c r="AC29" s="259"/>
      <c r="AD29" s="260"/>
      <c r="AE29" s="261"/>
      <c r="AF29" s="262"/>
      <c r="AG29" s="262"/>
      <c r="AH29" s="262"/>
      <c r="AI29" s="263"/>
      <c r="AJ29" s="264"/>
      <c r="AK29" s="265"/>
      <c r="AL29" s="265"/>
      <c r="AM29" s="266"/>
      <c r="AN29" s="258"/>
      <c r="AO29" s="259"/>
      <c r="AP29" s="260"/>
      <c r="AQ29" s="258"/>
      <c r="AR29" s="259"/>
      <c r="AS29" s="259"/>
      <c r="AT29" s="259"/>
      <c r="AU29" s="260"/>
      <c r="AV29" s="264"/>
      <c r="AW29" s="266"/>
      <c r="AX29" s="245"/>
      <c r="AY29" s="246"/>
      <c r="AZ29" s="246"/>
      <c r="BA29" s="246"/>
      <c r="BB29" s="246"/>
      <c r="BC29" s="246"/>
      <c r="BD29" s="246"/>
      <c r="BE29" s="246"/>
      <c r="BF29" s="246"/>
      <c r="BG29" s="247"/>
    </row>
    <row r="30" spans="2:59" x14ac:dyDescent="0.2">
      <c r="B30" s="248"/>
      <c r="C30" s="249"/>
      <c r="D30" s="249"/>
      <c r="E30" s="249"/>
      <c r="F30" s="250"/>
      <c r="G30" s="248" t="s">
        <v>80</v>
      </c>
      <c r="H30" s="249"/>
      <c r="I30" s="249"/>
      <c r="J30" s="249"/>
      <c r="K30" s="250"/>
      <c r="L30" s="248"/>
      <c r="M30" s="249"/>
      <c r="N30" s="249"/>
      <c r="O30" s="249"/>
      <c r="P30" s="250"/>
      <c r="Q30" s="248"/>
      <c r="R30" s="249"/>
      <c r="S30" s="249"/>
      <c r="T30" s="249"/>
      <c r="U30" s="250"/>
      <c r="V30" s="234"/>
      <c r="W30" s="235"/>
      <c r="X30" s="236"/>
      <c r="Y30" s="254"/>
      <c r="Z30" s="254"/>
      <c r="AA30" s="237"/>
      <c r="AB30" s="234"/>
      <c r="AC30" s="232"/>
      <c r="AD30" s="235"/>
      <c r="AE30" s="268"/>
      <c r="AF30" s="269"/>
      <c r="AG30" s="269"/>
      <c r="AH30" s="269"/>
      <c r="AI30" s="270"/>
      <c r="AJ30" s="236"/>
      <c r="AK30" s="254"/>
      <c r="AL30" s="254"/>
      <c r="AM30" s="237"/>
      <c r="AN30" s="234"/>
      <c r="AO30" s="232"/>
      <c r="AP30" s="235"/>
      <c r="AQ30" s="234"/>
      <c r="AR30" s="232"/>
      <c r="AS30" s="232"/>
      <c r="AT30" s="232"/>
      <c r="AU30" s="235"/>
      <c r="AV30" s="236"/>
      <c r="AW30" s="237"/>
      <c r="AX30" s="238"/>
      <c r="AY30" s="239"/>
      <c r="AZ30" s="239"/>
      <c r="BA30" s="239"/>
      <c r="BB30" s="239"/>
      <c r="BC30" s="239"/>
      <c r="BD30" s="239"/>
      <c r="BE30" s="239"/>
      <c r="BF30" s="239"/>
      <c r="BG30" s="240"/>
    </row>
    <row r="31" spans="2:59" x14ac:dyDescent="0.2">
      <c r="B31" s="251"/>
      <c r="C31" s="252"/>
      <c r="D31" s="252"/>
      <c r="E31" s="252"/>
      <c r="F31" s="253"/>
      <c r="G31" s="251"/>
      <c r="H31" s="252"/>
      <c r="I31" s="252"/>
      <c r="J31" s="252"/>
      <c r="K31" s="253"/>
      <c r="L31" s="251"/>
      <c r="M31" s="252"/>
      <c r="N31" s="252"/>
      <c r="O31" s="252"/>
      <c r="P31" s="253"/>
      <c r="Q31" s="251"/>
      <c r="R31" s="252"/>
      <c r="S31" s="252"/>
      <c r="T31" s="252"/>
      <c r="U31" s="253"/>
      <c r="V31" s="224" t="s">
        <v>74</v>
      </c>
      <c r="W31" s="226"/>
      <c r="X31" s="227">
        <v>1</v>
      </c>
      <c r="Y31" s="241"/>
      <c r="Z31" s="241"/>
      <c r="AA31" s="228"/>
      <c r="AB31" s="224"/>
      <c r="AC31" s="225"/>
      <c r="AD31" s="226"/>
      <c r="AE31" s="242"/>
      <c r="AF31" s="243"/>
      <c r="AG31" s="243"/>
      <c r="AH31" s="243"/>
      <c r="AI31" s="244"/>
      <c r="AJ31" s="227"/>
      <c r="AK31" s="241"/>
      <c r="AL31" s="241"/>
      <c r="AM31" s="228"/>
      <c r="AN31" s="224"/>
      <c r="AO31" s="225"/>
      <c r="AP31" s="226"/>
      <c r="AQ31" s="224"/>
      <c r="AR31" s="225"/>
      <c r="AS31" s="225"/>
      <c r="AT31" s="225"/>
      <c r="AU31" s="226"/>
      <c r="AV31" s="227"/>
      <c r="AW31" s="228"/>
      <c r="AX31" s="229"/>
      <c r="AY31" s="230"/>
      <c r="AZ31" s="230"/>
      <c r="BA31" s="230"/>
      <c r="BB31" s="230"/>
      <c r="BC31" s="230"/>
      <c r="BD31" s="230"/>
      <c r="BE31" s="230"/>
      <c r="BF31" s="230"/>
      <c r="BG31" s="231"/>
    </row>
    <row r="32" spans="2:59" x14ac:dyDescent="0.2">
      <c r="B32" s="245"/>
      <c r="C32" s="246"/>
      <c r="D32" s="246"/>
      <c r="E32" s="246"/>
      <c r="F32" s="247"/>
      <c r="G32" s="245"/>
      <c r="H32" s="246"/>
      <c r="I32" s="246"/>
      <c r="J32" s="246"/>
      <c r="K32" s="247"/>
      <c r="L32" s="245"/>
      <c r="M32" s="246"/>
      <c r="N32" s="246"/>
      <c r="O32" s="246"/>
      <c r="P32" s="247"/>
      <c r="Q32" s="245"/>
      <c r="R32" s="246"/>
      <c r="S32" s="246"/>
      <c r="T32" s="246"/>
      <c r="U32" s="247"/>
      <c r="V32" s="258"/>
      <c r="W32" s="260"/>
      <c r="X32" s="264"/>
      <c r="Y32" s="265"/>
      <c r="Z32" s="265"/>
      <c r="AA32" s="266"/>
      <c r="AB32" s="258"/>
      <c r="AC32" s="259"/>
      <c r="AD32" s="260"/>
      <c r="AE32" s="261"/>
      <c r="AF32" s="262"/>
      <c r="AG32" s="262"/>
      <c r="AH32" s="262"/>
      <c r="AI32" s="263"/>
      <c r="AJ32" s="264"/>
      <c r="AK32" s="265"/>
      <c r="AL32" s="265"/>
      <c r="AM32" s="266"/>
      <c r="AN32" s="258"/>
      <c r="AO32" s="259"/>
      <c r="AP32" s="260"/>
      <c r="AQ32" s="258"/>
      <c r="AR32" s="259"/>
      <c r="AS32" s="259"/>
      <c r="AT32" s="259"/>
      <c r="AU32" s="260"/>
      <c r="AV32" s="264"/>
      <c r="AW32" s="266"/>
      <c r="AX32" s="245"/>
      <c r="AY32" s="246"/>
      <c r="AZ32" s="246"/>
      <c r="BA32" s="246"/>
      <c r="BB32" s="246"/>
      <c r="BC32" s="246"/>
      <c r="BD32" s="246"/>
      <c r="BE32" s="246"/>
      <c r="BF32" s="246"/>
      <c r="BG32" s="247"/>
    </row>
    <row r="33" spans="2:59" x14ac:dyDescent="0.2">
      <c r="B33" s="248"/>
      <c r="C33" s="249"/>
      <c r="D33" s="249"/>
      <c r="E33" s="249"/>
      <c r="F33" s="250"/>
      <c r="G33" s="248"/>
      <c r="H33" s="249"/>
      <c r="I33" s="249"/>
      <c r="J33" s="249"/>
      <c r="K33" s="250"/>
      <c r="L33" s="248" t="s">
        <v>76</v>
      </c>
      <c r="M33" s="249"/>
      <c r="N33" s="249"/>
      <c r="O33" s="249"/>
      <c r="P33" s="250"/>
      <c r="Q33" s="267"/>
      <c r="R33" s="249"/>
      <c r="S33" s="249"/>
      <c r="T33" s="249"/>
      <c r="U33" s="250"/>
      <c r="V33" s="234"/>
      <c r="W33" s="235"/>
      <c r="X33" s="236"/>
      <c r="Y33" s="254"/>
      <c r="Z33" s="254"/>
      <c r="AA33" s="237"/>
      <c r="AB33" s="234"/>
      <c r="AC33" s="232"/>
      <c r="AD33" s="235"/>
      <c r="AE33" s="255"/>
      <c r="AF33" s="256"/>
      <c r="AG33" s="256"/>
      <c r="AH33" s="256"/>
      <c r="AI33" s="257"/>
      <c r="AJ33" s="236"/>
      <c r="AK33" s="254"/>
      <c r="AL33" s="254"/>
      <c r="AM33" s="237"/>
      <c r="AN33" s="234"/>
      <c r="AO33" s="232"/>
      <c r="AP33" s="235"/>
      <c r="AQ33" s="234"/>
      <c r="AR33" s="232"/>
      <c r="AS33" s="232"/>
      <c r="AT33" s="232"/>
      <c r="AU33" s="235"/>
      <c r="AV33" s="236"/>
      <c r="AW33" s="237"/>
      <c r="AX33" s="238"/>
      <c r="AY33" s="239"/>
      <c r="AZ33" s="239"/>
      <c r="BA33" s="239"/>
      <c r="BB33" s="239"/>
      <c r="BC33" s="239"/>
      <c r="BD33" s="239"/>
      <c r="BE33" s="239"/>
      <c r="BF33" s="239"/>
      <c r="BG33" s="240"/>
    </row>
    <row r="34" spans="2:59" x14ac:dyDescent="0.2">
      <c r="B34" s="251"/>
      <c r="C34" s="252"/>
      <c r="D34" s="252"/>
      <c r="E34" s="252"/>
      <c r="F34" s="253"/>
      <c r="G34" s="251"/>
      <c r="H34" s="252"/>
      <c r="I34" s="252"/>
      <c r="J34" s="252"/>
      <c r="K34" s="253"/>
      <c r="L34" s="251"/>
      <c r="M34" s="252"/>
      <c r="N34" s="252"/>
      <c r="O34" s="252"/>
      <c r="P34" s="253"/>
      <c r="Q34" s="251"/>
      <c r="R34" s="252"/>
      <c r="S34" s="252"/>
      <c r="T34" s="252"/>
      <c r="U34" s="253"/>
      <c r="V34" s="224" t="s">
        <v>74</v>
      </c>
      <c r="W34" s="226"/>
      <c r="X34" s="227">
        <v>1</v>
      </c>
      <c r="Y34" s="241"/>
      <c r="Z34" s="241"/>
      <c r="AA34" s="228"/>
      <c r="AB34" s="224"/>
      <c r="AC34" s="225"/>
      <c r="AD34" s="226"/>
      <c r="AE34" s="242"/>
      <c r="AF34" s="243"/>
      <c r="AG34" s="243"/>
      <c r="AH34" s="243"/>
      <c r="AI34" s="244"/>
      <c r="AJ34" s="227"/>
      <c r="AK34" s="241"/>
      <c r="AL34" s="241"/>
      <c r="AM34" s="228"/>
      <c r="AN34" s="224"/>
      <c r="AO34" s="225"/>
      <c r="AP34" s="226"/>
      <c r="AQ34" s="224"/>
      <c r="AR34" s="225"/>
      <c r="AS34" s="225"/>
      <c r="AT34" s="225"/>
      <c r="AU34" s="226"/>
      <c r="AV34" s="227"/>
      <c r="AW34" s="228"/>
      <c r="AX34" s="229"/>
      <c r="AY34" s="230"/>
      <c r="AZ34" s="230"/>
      <c r="BA34" s="230"/>
      <c r="BB34" s="230"/>
      <c r="BC34" s="230"/>
      <c r="BD34" s="230"/>
      <c r="BE34" s="230"/>
      <c r="BF34" s="230"/>
      <c r="BG34" s="231"/>
    </row>
    <row r="35" spans="2:59" x14ac:dyDescent="0.2">
      <c r="B35" s="245"/>
      <c r="C35" s="246"/>
      <c r="D35" s="246"/>
      <c r="E35" s="246"/>
      <c r="F35" s="247"/>
      <c r="G35" s="245"/>
      <c r="H35" s="246"/>
      <c r="I35" s="246"/>
      <c r="J35" s="246"/>
      <c r="K35" s="247"/>
      <c r="L35" s="245"/>
      <c r="M35" s="246"/>
      <c r="N35" s="246"/>
      <c r="O35" s="246"/>
      <c r="P35" s="247"/>
      <c r="Q35" s="245"/>
      <c r="R35" s="246"/>
      <c r="S35" s="246"/>
      <c r="T35" s="246"/>
      <c r="U35" s="247"/>
      <c r="V35" s="258"/>
      <c r="W35" s="260"/>
      <c r="X35" s="264"/>
      <c r="Y35" s="265"/>
      <c r="Z35" s="265"/>
      <c r="AA35" s="266"/>
      <c r="AB35" s="258"/>
      <c r="AC35" s="259"/>
      <c r="AD35" s="260"/>
      <c r="AE35" s="261"/>
      <c r="AF35" s="262"/>
      <c r="AG35" s="262"/>
      <c r="AH35" s="262"/>
      <c r="AI35" s="263"/>
      <c r="AJ35" s="264"/>
      <c r="AK35" s="265"/>
      <c r="AL35" s="265"/>
      <c r="AM35" s="266"/>
      <c r="AN35" s="258"/>
      <c r="AO35" s="259"/>
      <c r="AP35" s="260"/>
      <c r="AQ35" s="258"/>
      <c r="AR35" s="259"/>
      <c r="AS35" s="259"/>
      <c r="AT35" s="259"/>
      <c r="AU35" s="260"/>
      <c r="AV35" s="264"/>
      <c r="AW35" s="266"/>
      <c r="AX35" s="245"/>
      <c r="AY35" s="246"/>
      <c r="AZ35" s="246"/>
      <c r="BA35" s="246"/>
      <c r="BB35" s="246"/>
      <c r="BC35" s="246"/>
      <c r="BD35" s="246"/>
      <c r="BE35" s="246"/>
      <c r="BF35" s="246"/>
      <c r="BG35" s="247"/>
    </row>
    <row r="36" spans="2:59" x14ac:dyDescent="0.2">
      <c r="B36" s="248"/>
      <c r="C36" s="249"/>
      <c r="D36" s="249"/>
      <c r="E36" s="249"/>
      <c r="F36" s="250"/>
      <c r="G36" s="248" t="s">
        <v>81</v>
      </c>
      <c r="H36" s="249"/>
      <c r="I36" s="249"/>
      <c r="J36" s="249"/>
      <c r="K36" s="250"/>
      <c r="L36" s="248"/>
      <c r="M36" s="249"/>
      <c r="N36" s="249"/>
      <c r="O36" s="249"/>
      <c r="P36" s="250"/>
      <c r="Q36" s="248"/>
      <c r="R36" s="249"/>
      <c r="S36" s="249"/>
      <c r="T36" s="249"/>
      <c r="U36" s="250"/>
      <c r="V36" s="234"/>
      <c r="W36" s="235"/>
      <c r="X36" s="236"/>
      <c r="Y36" s="254"/>
      <c r="Z36" s="254"/>
      <c r="AA36" s="237"/>
      <c r="AB36" s="234"/>
      <c r="AC36" s="232"/>
      <c r="AD36" s="235"/>
      <c r="AE36" s="255"/>
      <c r="AF36" s="256"/>
      <c r="AG36" s="256"/>
      <c r="AH36" s="256"/>
      <c r="AI36" s="257"/>
      <c r="AJ36" s="236"/>
      <c r="AK36" s="254"/>
      <c r="AL36" s="254"/>
      <c r="AM36" s="237"/>
      <c r="AN36" s="234"/>
      <c r="AO36" s="232"/>
      <c r="AP36" s="235"/>
      <c r="AQ36" s="234"/>
      <c r="AR36" s="232"/>
      <c r="AS36" s="232"/>
      <c r="AT36" s="232"/>
      <c r="AU36" s="235"/>
      <c r="AV36" s="236"/>
      <c r="AW36" s="237"/>
      <c r="AX36" s="238"/>
      <c r="AY36" s="239"/>
      <c r="AZ36" s="239"/>
      <c r="BA36" s="239"/>
      <c r="BB36" s="239"/>
      <c r="BC36" s="239"/>
      <c r="BD36" s="239"/>
      <c r="BE36" s="239"/>
      <c r="BF36" s="239"/>
      <c r="BG36" s="240"/>
    </row>
    <row r="37" spans="2:59" x14ac:dyDescent="0.2">
      <c r="B37" s="251"/>
      <c r="C37" s="252"/>
      <c r="D37" s="252"/>
      <c r="E37" s="252"/>
      <c r="F37" s="253"/>
      <c r="G37" s="251"/>
      <c r="H37" s="252"/>
      <c r="I37" s="252"/>
      <c r="J37" s="252"/>
      <c r="K37" s="253"/>
      <c r="L37" s="251"/>
      <c r="M37" s="252"/>
      <c r="N37" s="252"/>
      <c r="O37" s="252"/>
      <c r="P37" s="253"/>
      <c r="Q37" s="251"/>
      <c r="R37" s="252"/>
      <c r="S37" s="252"/>
      <c r="T37" s="252"/>
      <c r="U37" s="253"/>
      <c r="V37" s="224" t="s">
        <v>74</v>
      </c>
      <c r="W37" s="226"/>
      <c r="X37" s="227">
        <v>1</v>
      </c>
      <c r="Y37" s="241"/>
      <c r="Z37" s="241"/>
      <c r="AA37" s="228"/>
      <c r="AB37" s="224"/>
      <c r="AC37" s="225"/>
      <c r="AD37" s="226"/>
      <c r="AE37" s="242"/>
      <c r="AF37" s="243"/>
      <c r="AG37" s="243"/>
      <c r="AH37" s="243"/>
      <c r="AI37" s="244"/>
      <c r="AJ37" s="227"/>
      <c r="AK37" s="241"/>
      <c r="AL37" s="241"/>
      <c r="AM37" s="228"/>
      <c r="AN37" s="224"/>
      <c r="AO37" s="225"/>
      <c r="AP37" s="226"/>
      <c r="AQ37" s="224"/>
      <c r="AR37" s="225"/>
      <c r="AS37" s="225"/>
      <c r="AT37" s="225"/>
      <c r="AU37" s="226"/>
      <c r="AV37" s="227"/>
      <c r="AW37" s="228"/>
      <c r="AX37" s="229"/>
      <c r="AY37" s="230"/>
      <c r="AZ37" s="230"/>
      <c r="BA37" s="230"/>
      <c r="BB37" s="230"/>
      <c r="BC37" s="230"/>
      <c r="BD37" s="230"/>
      <c r="BE37" s="230"/>
      <c r="BF37" s="230"/>
      <c r="BG37" s="231"/>
    </row>
    <row r="38" spans="2:59" x14ac:dyDescent="0.2">
      <c r="B38" s="245"/>
      <c r="C38" s="246"/>
      <c r="D38" s="246"/>
      <c r="E38" s="246"/>
      <c r="F38" s="247"/>
      <c r="G38" s="245"/>
      <c r="H38" s="246"/>
      <c r="I38" s="246"/>
      <c r="J38" s="246"/>
      <c r="K38" s="247"/>
      <c r="L38" s="245"/>
      <c r="M38" s="246"/>
      <c r="N38" s="246"/>
      <c r="O38" s="246"/>
      <c r="P38" s="247"/>
      <c r="Q38" s="245"/>
      <c r="R38" s="246"/>
      <c r="S38" s="246"/>
      <c r="T38" s="246"/>
      <c r="U38" s="247"/>
      <c r="V38" s="258"/>
      <c r="W38" s="260"/>
      <c r="X38" s="264"/>
      <c r="Y38" s="265"/>
      <c r="Z38" s="265"/>
      <c r="AA38" s="266"/>
      <c r="AB38" s="258"/>
      <c r="AC38" s="259"/>
      <c r="AD38" s="260"/>
      <c r="AE38" s="261"/>
      <c r="AF38" s="262"/>
      <c r="AG38" s="262"/>
      <c r="AH38" s="262"/>
      <c r="AI38" s="263"/>
      <c r="AJ38" s="264"/>
      <c r="AK38" s="265"/>
      <c r="AL38" s="265"/>
      <c r="AM38" s="266"/>
      <c r="AN38" s="258"/>
      <c r="AO38" s="259"/>
      <c r="AP38" s="260"/>
      <c r="AQ38" s="258"/>
      <c r="AR38" s="259"/>
      <c r="AS38" s="259"/>
      <c r="AT38" s="259"/>
      <c r="AU38" s="260"/>
      <c r="AV38" s="264"/>
      <c r="AW38" s="266"/>
      <c r="AX38" s="245"/>
      <c r="AY38" s="246"/>
      <c r="AZ38" s="246"/>
      <c r="BA38" s="246"/>
      <c r="BB38" s="246"/>
      <c r="BC38" s="246"/>
      <c r="BD38" s="246"/>
      <c r="BE38" s="246"/>
      <c r="BF38" s="246"/>
      <c r="BG38" s="247"/>
    </row>
    <row r="39" spans="2:59" x14ac:dyDescent="0.2">
      <c r="B39" s="248"/>
      <c r="C39" s="249"/>
      <c r="D39" s="249"/>
      <c r="E39" s="249"/>
      <c r="F39" s="250"/>
      <c r="G39" s="248"/>
      <c r="H39" s="249"/>
      <c r="I39" s="249"/>
      <c r="J39" s="249"/>
      <c r="K39" s="250"/>
      <c r="L39" s="248" t="s">
        <v>82</v>
      </c>
      <c r="M39" s="249"/>
      <c r="N39" s="249"/>
      <c r="O39" s="249"/>
      <c r="P39" s="250"/>
      <c r="Q39" s="248"/>
      <c r="R39" s="249"/>
      <c r="S39" s="249"/>
      <c r="T39" s="249"/>
      <c r="U39" s="250"/>
      <c r="V39" s="234"/>
      <c r="W39" s="235"/>
      <c r="X39" s="236"/>
      <c r="Y39" s="254"/>
      <c r="Z39" s="254"/>
      <c r="AA39" s="237"/>
      <c r="AB39" s="234"/>
      <c r="AC39" s="232"/>
      <c r="AD39" s="235"/>
      <c r="AE39" s="255"/>
      <c r="AF39" s="256"/>
      <c r="AG39" s="256"/>
      <c r="AH39" s="256"/>
      <c r="AI39" s="257"/>
      <c r="AJ39" s="236"/>
      <c r="AK39" s="254"/>
      <c r="AL39" s="254"/>
      <c r="AM39" s="237"/>
      <c r="AN39" s="234"/>
      <c r="AO39" s="232"/>
      <c r="AP39" s="235"/>
      <c r="AQ39" s="234"/>
      <c r="AR39" s="232"/>
      <c r="AS39" s="232"/>
      <c r="AT39" s="232"/>
      <c r="AU39" s="235"/>
      <c r="AV39" s="236"/>
      <c r="AW39" s="237"/>
      <c r="AX39" s="238"/>
      <c r="AY39" s="239"/>
      <c r="AZ39" s="239"/>
      <c r="BA39" s="239"/>
      <c r="BB39" s="239"/>
      <c r="BC39" s="239"/>
      <c r="BD39" s="239"/>
      <c r="BE39" s="239"/>
      <c r="BF39" s="239"/>
      <c r="BG39" s="240"/>
    </row>
    <row r="40" spans="2:59" x14ac:dyDescent="0.2">
      <c r="B40" s="251"/>
      <c r="C40" s="252"/>
      <c r="D40" s="252"/>
      <c r="E40" s="252"/>
      <c r="F40" s="253"/>
      <c r="G40" s="251"/>
      <c r="H40" s="252"/>
      <c r="I40" s="252"/>
      <c r="J40" s="252"/>
      <c r="K40" s="253"/>
      <c r="L40" s="251"/>
      <c r="M40" s="252"/>
      <c r="N40" s="252"/>
      <c r="O40" s="252"/>
      <c r="P40" s="253"/>
      <c r="Q40" s="251"/>
      <c r="R40" s="252"/>
      <c r="S40" s="252"/>
      <c r="T40" s="252"/>
      <c r="U40" s="253"/>
      <c r="V40" s="224" t="s">
        <v>74</v>
      </c>
      <c r="W40" s="226"/>
      <c r="X40" s="227">
        <v>1</v>
      </c>
      <c r="Y40" s="241"/>
      <c r="Z40" s="241"/>
      <c r="AA40" s="228"/>
      <c r="AB40" s="224"/>
      <c r="AC40" s="225"/>
      <c r="AD40" s="226"/>
      <c r="AE40" s="242"/>
      <c r="AF40" s="243"/>
      <c r="AG40" s="243"/>
      <c r="AH40" s="243"/>
      <c r="AI40" s="244"/>
      <c r="AJ40" s="227"/>
      <c r="AK40" s="241"/>
      <c r="AL40" s="241"/>
      <c r="AM40" s="228"/>
      <c r="AN40" s="224"/>
      <c r="AO40" s="225"/>
      <c r="AP40" s="226"/>
      <c r="AQ40" s="224"/>
      <c r="AR40" s="225"/>
      <c r="AS40" s="225"/>
      <c r="AT40" s="225"/>
      <c r="AU40" s="226"/>
      <c r="AV40" s="227"/>
      <c r="AW40" s="228"/>
      <c r="AX40" s="229"/>
      <c r="AY40" s="230"/>
      <c r="AZ40" s="230"/>
      <c r="BA40" s="230"/>
      <c r="BB40" s="230"/>
      <c r="BC40" s="230"/>
      <c r="BD40" s="230"/>
      <c r="BE40" s="230"/>
      <c r="BF40" s="230"/>
      <c r="BG40" s="231"/>
    </row>
    <row r="41" spans="2:59" x14ac:dyDescent="0.2">
      <c r="B41" s="245"/>
      <c r="C41" s="246"/>
      <c r="D41" s="246"/>
      <c r="E41" s="246"/>
      <c r="F41" s="247"/>
      <c r="G41" s="245"/>
      <c r="H41" s="246"/>
      <c r="I41" s="246"/>
      <c r="J41" s="246"/>
      <c r="K41" s="247"/>
      <c r="L41" s="245"/>
      <c r="M41" s="246"/>
      <c r="N41" s="246"/>
      <c r="O41" s="246"/>
      <c r="P41" s="247"/>
      <c r="Q41" s="245"/>
      <c r="R41" s="246"/>
      <c r="S41" s="246"/>
      <c r="T41" s="246"/>
      <c r="U41" s="247"/>
      <c r="V41" s="258"/>
      <c r="W41" s="260"/>
      <c r="X41" s="264"/>
      <c r="Y41" s="265"/>
      <c r="Z41" s="265"/>
      <c r="AA41" s="266"/>
      <c r="AB41" s="258"/>
      <c r="AC41" s="259"/>
      <c r="AD41" s="260"/>
      <c r="AE41" s="261"/>
      <c r="AF41" s="262"/>
      <c r="AG41" s="262"/>
      <c r="AH41" s="262"/>
      <c r="AI41" s="263"/>
      <c r="AJ41" s="264"/>
      <c r="AK41" s="265"/>
      <c r="AL41" s="265"/>
      <c r="AM41" s="266"/>
      <c r="AN41" s="258"/>
      <c r="AO41" s="259"/>
      <c r="AP41" s="260"/>
      <c r="AQ41" s="258"/>
      <c r="AR41" s="259"/>
      <c r="AS41" s="259"/>
      <c r="AT41" s="259"/>
      <c r="AU41" s="260"/>
      <c r="AV41" s="264"/>
      <c r="AW41" s="266"/>
      <c r="AX41" s="245"/>
      <c r="AY41" s="246"/>
      <c r="AZ41" s="246"/>
      <c r="BA41" s="246"/>
      <c r="BB41" s="246"/>
      <c r="BC41" s="246"/>
      <c r="BD41" s="246"/>
      <c r="BE41" s="246"/>
      <c r="BF41" s="246"/>
      <c r="BG41" s="247"/>
    </row>
    <row r="42" spans="2:59" x14ac:dyDescent="0.2">
      <c r="B42" s="248"/>
      <c r="C42" s="249"/>
      <c r="D42" s="249"/>
      <c r="E42" s="249"/>
      <c r="F42" s="250"/>
      <c r="G42" s="248"/>
      <c r="H42" s="249"/>
      <c r="I42" s="249"/>
      <c r="J42" s="249"/>
      <c r="K42" s="250"/>
      <c r="L42" s="248" t="s">
        <v>76</v>
      </c>
      <c r="M42" s="249"/>
      <c r="N42" s="249"/>
      <c r="O42" s="249"/>
      <c r="P42" s="250"/>
      <c r="Q42" s="271"/>
      <c r="R42" s="249"/>
      <c r="S42" s="249"/>
      <c r="T42" s="249"/>
      <c r="U42" s="250"/>
      <c r="V42" s="234"/>
      <c r="W42" s="235"/>
      <c r="X42" s="236"/>
      <c r="Y42" s="254"/>
      <c r="Z42" s="254"/>
      <c r="AA42" s="237"/>
      <c r="AB42" s="234"/>
      <c r="AC42" s="232"/>
      <c r="AD42" s="235"/>
      <c r="AE42" s="255"/>
      <c r="AF42" s="256"/>
      <c r="AG42" s="256"/>
      <c r="AH42" s="256"/>
      <c r="AI42" s="257"/>
      <c r="AJ42" s="236"/>
      <c r="AK42" s="254"/>
      <c r="AL42" s="254"/>
      <c r="AM42" s="237"/>
      <c r="AN42" s="234"/>
      <c r="AO42" s="232"/>
      <c r="AP42" s="235"/>
      <c r="AQ42" s="234"/>
      <c r="AR42" s="232"/>
      <c r="AS42" s="232"/>
      <c r="AT42" s="232"/>
      <c r="AU42" s="235"/>
      <c r="AV42" s="236"/>
      <c r="AW42" s="237"/>
      <c r="AX42" s="238"/>
      <c r="AY42" s="239"/>
      <c r="AZ42" s="239"/>
      <c r="BA42" s="239"/>
      <c r="BB42" s="239"/>
      <c r="BC42" s="239"/>
      <c r="BD42" s="239"/>
      <c r="BE42" s="239"/>
      <c r="BF42" s="239"/>
      <c r="BG42" s="240"/>
    </row>
    <row r="43" spans="2:59" x14ac:dyDescent="0.2">
      <c r="B43" s="251"/>
      <c r="C43" s="252"/>
      <c r="D43" s="252"/>
      <c r="E43" s="252"/>
      <c r="F43" s="253"/>
      <c r="G43" s="251"/>
      <c r="H43" s="252"/>
      <c r="I43" s="252"/>
      <c r="J43" s="252"/>
      <c r="K43" s="253"/>
      <c r="L43" s="251"/>
      <c r="M43" s="252"/>
      <c r="N43" s="252"/>
      <c r="O43" s="252"/>
      <c r="P43" s="253"/>
      <c r="Q43" s="251"/>
      <c r="R43" s="252"/>
      <c r="S43" s="252"/>
      <c r="T43" s="252"/>
      <c r="U43" s="253"/>
      <c r="V43" s="224"/>
      <c r="W43" s="226"/>
      <c r="X43" s="227"/>
      <c r="Y43" s="241"/>
      <c r="Z43" s="241"/>
      <c r="AA43" s="228"/>
      <c r="AB43" s="224"/>
      <c r="AC43" s="225"/>
      <c r="AD43" s="226"/>
      <c r="AE43" s="242"/>
      <c r="AF43" s="243"/>
      <c r="AG43" s="243"/>
      <c r="AH43" s="243"/>
      <c r="AI43" s="244"/>
      <c r="AJ43" s="227"/>
      <c r="AK43" s="241"/>
      <c r="AL43" s="241"/>
      <c r="AM43" s="228"/>
      <c r="AN43" s="224"/>
      <c r="AO43" s="225"/>
      <c r="AP43" s="226"/>
      <c r="AQ43" s="224"/>
      <c r="AR43" s="225"/>
      <c r="AS43" s="225"/>
      <c r="AT43" s="225"/>
      <c r="AU43" s="226"/>
      <c r="AV43" s="227"/>
      <c r="AW43" s="228"/>
      <c r="AX43" s="229"/>
      <c r="AY43" s="230"/>
      <c r="AZ43" s="230"/>
      <c r="BA43" s="230"/>
      <c r="BB43" s="230"/>
      <c r="BC43" s="230"/>
      <c r="BD43" s="230"/>
      <c r="BE43" s="230"/>
      <c r="BF43" s="230"/>
      <c r="BG43" s="231"/>
    </row>
    <row r="44" spans="2:59" x14ac:dyDescent="0.2">
      <c r="B44" s="245"/>
      <c r="C44" s="246"/>
      <c r="D44" s="246"/>
      <c r="E44" s="246"/>
      <c r="F44" s="247"/>
      <c r="G44" s="245"/>
      <c r="H44" s="246"/>
      <c r="I44" s="246"/>
      <c r="J44" s="246"/>
      <c r="K44" s="247"/>
      <c r="L44" s="245"/>
      <c r="M44" s="246"/>
      <c r="N44" s="246"/>
      <c r="O44" s="246"/>
      <c r="P44" s="247"/>
      <c r="Q44" s="245"/>
      <c r="R44" s="246"/>
      <c r="S44" s="246"/>
      <c r="T44" s="246"/>
      <c r="U44" s="247"/>
      <c r="V44" s="258"/>
      <c r="W44" s="260"/>
      <c r="X44" s="264"/>
      <c r="Y44" s="265"/>
      <c r="Z44" s="265"/>
      <c r="AA44" s="266"/>
      <c r="AB44" s="258"/>
      <c r="AC44" s="259"/>
      <c r="AD44" s="260"/>
      <c r="AE44" s="261"/>
      <c r="AF44" s="262"/>
      <c r="AG44" s="262"/>
      <c r="AH44" s="262"/>
      <c r="AI44" s="263"/>
      <c r="AJ44" s="264"/>
      <c r="AK44" s="265"/>
      <c r="AL44" s="265"/>
      <c r="AM44" s="266"/>
      <c r="AN44" s="258"/>
      <c r="AO44" s="259"/>
      <c r="AP44" s="260"/>
      <c r="AQ44" s="258"/>
      <c r="AR44" s="259"/>
      <c r="AS44" s="259"/>
      <c r="AT44" s="259"/>
      <c r="AU44" s="260"/>
      <c r="AV44" s="264"/>
      <c r="AW44" s="266"/>
      <c r="AX44" s="245"/>
      <c r="AY44" s="246"/>
      <c r="AZ44" s="246"/>
      <c r="BA44" s="246"/>
      <c r="BB44" s="246"/>
      <c r="BC44" s="246"/>
      <c r="BD44" s="246"/>
      <c r="BE44" s="246"/>
      <c r="BF44" s="246"/>
      <c r="BG44" s="247"/>
    </row>
    <row r="45" spans="2:59" x14ac:dyDescent="0.2">
      <c r="B45" s="248"/>
      <c r="C45" s="249"/>
      <c r="D45" s="249"/>
      <c r="E45" s="249"/>
      <c r="F45" s="250"/>
      <c r="G45" s="248" t="s">
        <v>83</v>
      </c>
      <c r="H45" s="249"/>
      <c r="I45" s="249"/>
      <c r="J45" s="249"/>
      <c r="K45" s="250"/>
      <c r="L45" s="248"/>
      <c r="M45" s="249"/>
      <c r="N45" s="249"/>
      <c r="O45" s="249"/>
      <c r="P45" s="250"/>
      <c r="Q45" s="248"/>
      <c r="R45" s="249"/>
      <c r="S45" s="249"/>
      <c r="T45" s="249"/>
      <c r="U45" s="250"/>
      <c r="V45" s="234"/>
      <c r="W45" s="235"/>
      <c r="X45" s="236"/>
      <c r="Y45" s="254"/>
      <c r="Z45" s="254"/>
      <c r="AA45" s="237"/>
      <c r="AB45" s="234"/>
      <c r="AC45" s="232"/>
      <c r="AD45" s="235"/>
      <c r="AE45" s="255"/>
      <c r="AF45" s="256"/>
      <c r="AG45" s="256"/>
      <c r="AH45" s="256"/>
      <c r="AI45" s="257"/>
      <c r="AJ45" s="236"/>
      <c r="AK45" s="254"/>
      <c r="AL45" s="254"/>
      <c r="AM45" s="237"/>
      <c r="AN45" s="234"/>
      <c r="AO45" s="232"/>
      <c r="AP45" s="235"/>
      <c r="AQ45" s="234"/>
      <c r="AR45" s="232"/>
      <c r="AS45" s="232"/>
      <c r="AT45" s="232"/>
      <c r="AU45" s="235"/>
      <c r="AV45" s="236"/>
      <c r="AW45" s="237"/>
      <c r="AX45" s="238"/>
      <c r="AY45" s="239"/>
      <c r="AZ45" s="239"/>
      <c r="BA45" s="239"/>
      <c r="BB45" s="239"/>
      <c r="BC45" s="239"/>
      <c r="BD45" s="239"/>
      <c r="BE45" s="239"/>
      <c r="BF45" s="239"/>
      <c r="BG45" s="240"/>
    </row>
    <row r="46" spans="2:59" x14ac:dyDescent="0.2">
      <c r="B46" s="251"/>
      <c r="C46" s="252"/>
      <c r="D46" s="252"/>
      <c r="E46" s="252"/>
      <c r="F46" s="253"/>
      <c r="G46" s="251"/>
      <c r="H46" s="252"/>
      <c r="I46" s="252"/>
      <c r="J46" s="252"/>
      <c r="K46" s="253"/>
      <c r="L46" s="251"/>
      <c r="M46" s="252"/>
      <c r="N46" s="252"/>
      <c r="O46" s="252"/>
      <c r="P46" s="253"/>
      <c r="Q46" s="251"/>
      <c r="R46" s="252"/>
      <c r="S46" s="252"/>
      <c r="T46" s="252"/>
      <c r="U46" s="253"/>
      <c r="V46" s="224" t="s">
        <v>74</v>
      </c>
      <c r="W46" s="226"/>
      <c r="X46" s="227">
        <v>1</v>
      </c>
      <c r="Y46" s="241"/>
      <c r="Z46" s="241"/>
      <c r="AA46" s="228"/>
      <c r="AB46" s="224"/>
      <c r="AC46" s="225"/>
      <c r="AD46" s="226"/>
      <c r="AE46" s="242"/>
      <c r="AF46" s="243"/>
      <c r="AG46" s="243"/>
      <c r="AH46" s="243"/>
      <c r="AI46" s="244"/>
      <c r="AJ46" s="227"/>
      <c r="AK46" s="241"/>
      <c r="AL46" s="241"/>
      <c r="AM46" s="228"/>
      <c r="AN46" s="224"/>
      <c r="AO46" s="225"/>
      <c r="AP46" s="226"/>
      <c r="AQ46" s="224"/>
      <c r="AR46" s="225"/>
      <c r="AS46" s="225"/>
      <c r="AT46" s="225"/>
      <c r="AU46" s="226"/>
      <c r="AV46" s="227"/>
      <c r="AW46" s="228"/>
      <c r="AX46" s="229"/>
      <c r="AY46" s="230"/>
      <c r="AZ46" s="230"/>
      <c r="BA46" s="230"/>
      <c r="BB46" s="230"/>
      <c r="BC46" s="230"/>
      <c r="BD46" s="230"/>
      <c r="BE46" s="230"/>
      <c r="BF46" s="230"/>
      <c r="BG46" s="231"/>
    </row>
    <row r="47" spans="2:59" x14ac:dyDescent="0.2">
      <c r="AA47" s="64" t="s">
        <v>84</v>
      </c>
      <c r="AB47" s="232">
        <v>2</v>
      </c>
      <c r="AC47" s="232"/>
      <c r="AD47" s="64" t="s">
        <v>84</v>
      </c>
      <c r="BB47" s="233" t="s">
        <v>85</v>
      </c>
      <c r="BC47" s="233"/>
      <c r="BD47" s="233"/>
      <c r="BE47" s="233"/>
      <c r="BF47" s="233"/>
    </row>
  </sheetData>
  <mergeCells count="473">
    <mergeCell ref="B6:F7"/>
    <mergeCell ref="G6:K7"/>
    <mergeCell ref="L6:P7"/>
    <mergeCell ref="Q6:U7"/>
    <mergeCell ref="V6:W7"/>
    <mergeCell ref="X6:AI6"/>
    <mergeCell ref="AJ6:AU6"/>
    <mergeCell ref="AV6:AW7"/>
    <mergeCell ref="AX6:BG7"/>
    <mergeCell ref="X7:AA7"/>
    <mergeCell ref="AB7:AD7"/>
    <mergeCell ref="AE7:AI7"/>
    <mergeCell ref="AJ7:AM7"/>
    <mergeCell ref="AN7:AP7"/>
    <mergeCell ref="AQ7:AU7"/>
    <mergeCell ref="V3:AM4"/>
    <mergeCell ref="AX8:BG8"/>
    <mergeCell ref="B9:F10"/>
    <mergeCell ref="G9:K10"/>
    <mergeCell ref="L9:P10"/>
    <mergeCell ref="Q9:U10"/>
    <mergeCell ref="V9:W9"/>
    <mergeCell ref="X9:AA9"/>
    <mergeCell ref="AB9:AD9"/>
    <mergeCell ref="AE9:AI9"/>
    <mergeCell ref="AJ9:AM9"/>
    <mergeCell ref="AB8:AD8"/>
    <mergeCell ref="AE8:AI8"/>
    <mergeCell ref="AJ8:AM8"/>
    <mergeCell ref="AN8:AP8"/>
    <mergeCell ref="AQ8:AU8"/>
    <mergeCell ref="AV8:AW8"/>
    <mergeCell ref="B8:F8"/>
    <mergeCell ref="G8:K8"/>
    <mergeCell ref="L8:P8"/>
    <mergeCell ref="Q8:U8"/>
    <mergeCell ref="V8:W8"/>
    <mergeCell ref="X8:AA8"/>
    <mergeCell ref="AN9:AP9"/>
    <mergeCell ref="AQ9:AU9"/>
    <mergeCell ref="AV9:AW9"/>
    <mergeCell ref="AX9:BG9"/>
    <mergeCell ref="V10:W10"/>
    <mergeCell ref="X10:AA10"/>
    <mergeCell ref="AB10:AD10"/>
    <mergeCell ref="AE10:AI10"/>
    <mergeCell ref="AJ10:AM10"/>
    <mergeCell ref="AN10:AP10"/>
    <mergeCell ref="AQ11:AU11"/>
    <mergeCell ref="AV11:AW11"/>
    <mergeCell ref="AX11:BG11"/>
    <mergeCell ref="AQ10:AU10"/>
    <mergeCell ref="AV10:AW10"/>
    <mergeCell ref="AX10:BG10"/>
    <mergeCell ref="B11:F11"/>
    <mergeCell ref="G11:K11"/>
    <mergeCell ref="L11:P11"/>
    <mergeCell ref="Q11:U11"/>
    <mergeCell ref="V11:W11"/>
    <mergeCell ref="X11:AA11"/>
    <mergeCell ref="AB11:AD11"/>
    <mergeCell ref="B12:F13"/>
    <mergeCell ref="G12:K13"/>
    <mergeCell ref="L12:P13"/>
    <mergeCell ref="Q12:U13"/>
    <mergeCell ref="V12:W12"/>
    <mergeCell ref="X12:AA12"/>
    <mergeCell ref="AE11:AI11"/>
    <mergeCell ref="AJ11:AM11"/>
    <mergeCell ref="AN11:AP11"/>
    <mergeCell ref="AQ41:AU41"/>
    <mergeCell ref="AV41:AW41"/>
    <mergeCell ref="B41:F41"/>
    <mergeCell ref="G41:K41"/>
    <mergeCell ref="L41:P41"/>
    <mergeCell ref="Q41:U41"/>
    <mergeCell ref="V41:W41"/>
    <mergeCell ref="X41:AA41"/>
    <mergeCell ref="AX12:BG12"/>
    <mergeCell ref="V13:W13"/>
    <mergeCell ref="X13:AA13"/>
    <mergeCell ref="AB13:AD13"/>
    <mergeCell ref="AE13:AI13"/>
    <mergeCell ref="AJ13:AM13"/>
    <mergeCell ref="AN13:AP13"/>
    <mergeCell ref="AQ13:AU13"/>
    <mergeCell ref="AV13:AW13"/>
    <mergeCell ref="AX13:BG13"/>
    <mergeCell ref="AB12:AD12"/>
    <mergeCell ref="AE12:AI12"/>
    <mergeCell ref="AJ12:AM12"/>
    <mergeCell ref="AN12:AP12"/>
    <mergeCell ref="AQ12:AU12"/>
    <mergeCell ref="AV12:AW12"/>
    <mergeCell ref="B42:F43"/>
    <mergeCell ref="G42:K43"/>
    <mergeCell ref="L42:P43"/>
    <mergeCell ref="Q42:U43"/>
    <mergeCell ref="V42:W42"/>
    <mergeCell ref="X42:AA42"/>
    <mergeCell ref="AB42:AD42"/>
    <mergeCell ref="AE42:AI42"/>
    <mergeCell ref="AJ42:AM42"/>
    <mergeCell ref="AQ14:AU14"/>
    <mergeCell ref="AV14:AW14"/>
    <mergeCell ref="AX14:BG14"/>
    <mergeCell ref="AQ43:AU43"/>
    <mergeCell ref="AV43:AW43"/>
    <mergeCell ref="AX43:BG43"/>
    <mergeCell ref="B14:F14"/>
    <mergeCell ref="G14:K14"/>
    <mergeCell ref="L14:P14"/>
    <mergeCell ref="Q14:U14"/>
    <mergeCell ref="V14:W14"/>
    <mergeCell ref="X14:AA14"/>
    <mergeCell ref="AB14:AD14"/>
    <mergeCell ref="AN42:AP42"/>
    <mergeCell ref="AQ42:AU42"/>
    <mergeCell ref="AV42:AW42"/>
    <mergeCell ref="AX42:BG42"/>
    <mergeCell ref="V43:W43"/>
    <mergeCell ref="X43:AA43"/>
    <mergeCell ref="AB43:AD43"/>
    <mergeCell ref="AE43:AI43"/>
    <mergeCell ref="AJ43:AM43"/>
    <mergeCell ref="AN43:AP43"/>
    <mergeCell ref="AX41:BG41"/>
    <mergeCell ref="B15:F16"/>
    <mergeCell ref="G15:K16"/>
    <mergeCell ref="L15:P16"/>
    <mergeCell ref="Q15:U16"/>
    <mergeCell ref="V15:W15"/>
    <mergeCell ref="X15:AA15"/>
    <mergeCell ref="AE14:AI14"/>
    <mergeCell ref="AJ14:AM14"/>
    <mergeCell ref="AN14:AP14"/>
    <mergeCell ref="AX15:BG15"/>
    <mergeCell ref="V16:W16"/>
    <mergeCell ref="X16:AA16"/>
    <mergeCell ref="AB16:AD16"/>
    <mergeCell ref="AE16:AI16"/>
    <mergeCell ref="AJ16:AM16"/>
    <mergeCell ref="AN16:AP16"/>
    <mergeCell ref="AQ16:AU16"/>
    <mergeCell ref="AV16:AW16"/>
    <mergeCell ref="AX16:BG16"/>
    <mergeCell ref="AB15:AD15"/>
    <mergeCell ref="AE15:AI15"/>
    <mergeCell ref="AJ15:AM15"/>
    <mergeCell ref="AN15:AP15"/>
    <mergeCell ref="AQ15:AU15"/>
    <mergeCell ref="AV15:AW15"/>
    <mergeCell ref="AX17:BG17"/>
    <mergeCell ref="B18:F19"/>
    <mergeCell ref="G18:K19"/>
    <mergeCell ref="L18:P19"/>
    <mergeCell ref="Q18:U19"/>
    <mergeCell ref="V18:W18"/>
    <mergeCell ref="X18:AA18"/>
    <mergeCell ref="AB18:AD18"/>
    <mergeCell ref="AE18:AI18"/>
    <mergeCell ref="AJ18:AM18"/>
    <mergeCell ref="AB17:AD17"/>
    <mergeCell ref="AE17:AI17"/>
    <mergeCell ref="AJ17:AM17"/>
    <mergeCell ref="AN17:AP17"/>
    <mergeCell ref="AQ17:AU17"/>
    <mergeCell ref="AV17:AW17"/>
    <mergeCell ref="B17:F17"/>
    <mergeCell ref="G17:K17"/>
    <mergeCell ref="L17:P17"/>
    <mergeCell ref="Q17:U17"/>
    <mergeCell ref="V17:W17"/>
    <mergeCell ref="X17:AA17"/>
    <mergeCell ref="AN18:AP18"/>
    <mergeCell ref="AQ18:AU18"/>
    <mergeCell ref="AV18:AW18"/>
    <mergeCell ref="AX18:BG18"/>
    <mergeCell ref="V19:W19"/>
    <mergeCell ref="X19:AA19"/>
    <mergeCell ref="AB19:AD19"/>
    <mergeCell ref="AE19:AI19"/>
    <mergeCell ref="AJ19:AM19"/>
    <mergeCell ref="AN19:AP19"/>
    <mergeCell ref="AQ20:AU20"/>
    <mergeCell ref="AV20:AW20"/>
    <mergeCell ref="AX20:BG20"/>
    <mergeCell ref="AQ19:AU19"/>
    <mergeCell ref="AV19:AW19"/>
    <mergeCell ref="AX19:BG19"/>
    <mergeCell ref="AE20:AI20"/>
    <mergeCell ref="AJ20:AM20"/>
    <mergeCell ref="AN20:AP20"/>
    <mergeCell ref="B20:F20"/>
    <mergeCell ref="G20:K20"/>
    <mergeCell ref="L20:P20"/>
    <mergeCell ref="Q20:U20"/>
    <mergeCell ref="V20:W20"/>
    <mergeCell ref="X20:AA20"/>
    <mergeCell ref="AB20:AD20"/>
    <mergeCell ref="B21:F22"/>
    <mergeCell ref="G21:K22"/>
    <mergeCell ref="L21:P22"/>
    <mergeCell ref="Q21:U22"/>
    <mergeCell ref="V21:W21"/>
    <mergeCell ref="X21:AA21"/>
    <mergeCell ref="AX21:BG21"/>
    <mergeCell ref="V22:W22"/>
    <mergeCell ref="X22:AA22"/>
    <mergeCell ref="AB22:AD22"/>
    <mergeCell ref="AE22:AI22"/>
    <mergeCell ref="AJ22:AM22"/>
    <mergeCell ref="AN22:AP22"/>
    <mergeCell ref="AQ22:AU22"/>
    <mergeCell ref="AV22:AW22"/>
    <mergeCell ref="AX22:BG22"/>
    <mergeCell ref="AB21:AD21"/>
    <mergeCell ref="AE21:AI21"/>
    <mergeCell ref="AJ21:AM21"/>
    <mergeCell ref="AN21:AP21"/>
    <mergeCell ref="AQ21:AU21"/>
    <mergeCell ref="AV21:AW21"/>
    <mergeCell ref="AX23:BG23"/>
    <mergeCell ref="B24:F25"/>
    <mergeCell ref="G24:K25"/>
    <mergeCell ref="L24:P25"/>
    <mergeCell ref="Q24:U25"/>
    <mergeCell ref="V24:W24"/>
    <mergeCell ref="X24:AA24"/>
    <mergeCell ref="AB24:AD24"/>
    <mergeCell ref="AE24:AI24"/>
    <mergeCell ref="AJ24:AM24"/>
    <mergeCell ref="AB23:AD23"/>
    <mergeCell ref="AE23:AI23"/>
    <mergeCell ref="AJ23:AM23"/>
    <mergeCell ref="AN23:AP23"/>
    <mergeCell ref="AQ23:AU23"/>
    <mergeCell ref="AV23:AW23"/>
    <mergeCell ref="B23:F23"/>
    <mergeCell ref="G23:K23"/>
    <mergeCell ref="L23:P23"/>
    <mergeCell ref="Q23:U23"/>
    <mergeCell ref="V23:W23"/>
    <mergeCell ref="X23:AA23"/>
    <mergeCell ref="AN24:AP24"/>
    <mergeCell ref="AQ24:AU24"/>
    <mergeCell ref="AV24:AW24"/>
    <mergeCell ref="AX24:BG24"/>
    <mergeCell ref="V25:W25"/>
    <mergeCell ref="X25:AA25"/>
    <mergeCell ref="AB25:AD25"/>
    <mergeCell ref="AE25:AI25"/>
    <mergeCell ref="AJ25:AM25"/>
    <mergeCell ref="AN25:AP25"/>
    <mergeCell ref="AQ26:AU26"/>
    <mergeCell ref="AV26:AW26"/>
    <mergeCell ref="AX26:BG26"/>
    <mergeCell ref="AQ25:AU25"/>
    <mergeCell ref="AV25:AW25"/>
    <mergeCell ref="AX25:BG25"/>
    <mergeCell ref="AE26:AI26"/>
    <mergeCell ref="AJ26:AM26"/>
    <mergeCell ref="AN26:AP26"/>
    <mergeCell ref="B26:F26"/>
    <mergeCell ref="G26:K26"/>
    <mergeCell ref="L26:P26"/>
    <mergeCell ref="Q26:U26"/>
    <mergeCell ref="V26:W26"/>
    <mergeCell ref="X26:AA26"/>
    <mergeCell ref="AB26:AD26"/>
    <mergeCell ref="B27:F28"/>
    <mergeCell ref="G27:K28"/>
    <mergeCell ref="L27:P28"/>
    <mergeCell ref="Q27:U28"/>
    <mergeCell ref="V27:W27"/>
    <mergeCell ref="X27:AA27"/>
    <mergeCell ref="AX27:BG27"/>
    <mergeCell ref="V28:W28"/>
    <mergeCell ref="X28:AA28"/>
    <mergeCell ref="AB28:AD28"/>
    <mergeCell ref="AE28:AI28"/>
    <mergeCell ref="AJ28:AM28"/>
    <mergeCell ref="AN28:AP28"/>
    <mergeCell ref="AQ28:AU28"/>
    <mergeCell ref="AV28:AW28"/>
    <mergeCell ref="AX28:BG28"/>
    <mergeCell ref="AB27:AD27"/>
    <mergeCell ref="AE27:AI27"/>
    <mergeCell ref="AJ27:AM27"/>
    <mergeCell ref="AN27:AP27"/>
    <mergeCell ref="AQ27:AU27"/>
    <mergeCell ref="AV27:AW27"/>
    <mergeCell ref="AX29:BG29"/>
    <mergeCell ref="B30:F31"/>
    <mergeCell ref="G30:K31"/>
    <mergeCell ref="L30:P31"/>
    <mergeCell ref="Q30:U31"/>
    <mergeCell ref="V30:W30"/>
    <mergeCell ref="X30:AA30"/>
    <mergeCell ref="AB30:AD30"/>
    <mergeCell ref="AE30:AI30"/>
    <mergeCell ref="AJ30:AM30"/>
    <mergeCell ref="AB29:AD29"/>
    <mergeCell ref="AE29:AI29"/>
    <mergeCell ref="AJ29:AM29"/>
    <mergeCell ref="AN29:AP29"/>
    <mergeCell ref="AQ29:AU29"/>
    <mergeCell ref="AV29:AW29"/>
    <mergeCell ref="B29:F29"/>
    <mergeCell ref="G29:K29"/>
    <mergeCell ref="L29:P29"/>
    <mergeCell ref="Q29:U29"/>
    <mergeCell ref="V29:W29"/>
    <mergeCell ref="X29:AA29"/>
    <mergeCell ref="AN30:AP30"/>
    <mergeCell ref="AQ30:AU30"/>
    <mergeCell ref="AV30:AW30"/>
    <mergeCell ref="AX30:BG30"/>
    <mergeCell ref="V31:W31"/>
    <mergeCell ref="X31:AA31"/>
    <mergeCell ref="AB31:AD31"/>
    <mergeCell ref="AE31:AI31"/>
    <mergeCell ref="AJ31:AM31"/>
    <mergeCell ref="AN31:AP31"/>
    <mergeCell ref="AQ32:AU32"/>
    <mergeCell ref="AV32:AW32"/>
    <mergeCell ref="AX32:BG32"/>
    <mergeCell ref="AQ31:AU31"/>
    <mergeCell ref="AV31:AW31"/>
    <mergeCell ref="AX31:BG31"/>
    <mergeCell ref="AE32:AI32"/>
    <mergeCell ref="AJ32:AM32"/>
    <mergeCell ref="AN32:AP32"/>
    <mergeCell ref="B32:F32"/>
    <mergeCell ref="G32:K32"/>
    <mergeCell ref="L32:P32"/>
    <mergeCell ref="Q32:U32"/>
    <mergeCell ref="V32:W32"/>
    <mergeCell ref="X32:AA32"/>
    <mergeCell ref="AB32:AD32"/>
    <mergeCell ref="B33:F34"/>
    <mergeCell ref="G33:K34"/>
    <mergeCell ref="L33:P34"/>
    <mergeCell ref="Q33:U34"/>
    <mergeCell ref="V33:W33"/>
    <mergeCell ref="X33:AA33"/>
    <mergeCell ref="AX33:BG33"/>
    <mergeCell ref="V34:W34"/>
    <mergeCell ref="X34:AA34"/>
    <mergeCell ref="AB34:AD34"/>
    <mergeCell ref="AE34:AI34"/>
    <mergeCell ref="AJ34:AM34"/>
    <mergeCell ref="AN34:AP34"/>
    <mergeCell ref="AQ34:AU34"/>
    <mergeCell ref="AV34:AW34"/>
    <mergeCell ref="AX34:BG34"/>
    <mergeCell ref="AB33:AD33"/>
    <mergeCell ref="AE33:AI33"/>
    <mergeCell ref="AJ33:AM33"/>
    <mergeCell ref="AN33:AP33"/>
    <mergeCell ref="AQ33:AU33"/>
    <mergeCell ref="AV33:AW33"/>
    <mergeCell ref="AX35:BG35"/>
    <mergeCell ref="B36:F37"/>
    <mergeCell ref="G36:K37"/>
    <mergeCell ref="L36:P37"/>
    <mergeCell ref="Q36:U37"/>
    <mergeCell ref="V36:W36"/>
    <mergeCell ref="X36:AA36"/>
    <mergeCell ref="AB36:AD36"/>
    <mergeCell ref="AE36:AI36"/>
    <mergeCell ref="AJ36:AM36"/>
    <mergeCell ref="AB35:AD35"/>
    <mergeCell ref="AE35:AI35"/>
    <mergeCell ref="AJ35:AM35"/>
    <mergeCell ref="AN35:AP35"/>
    <mergeCell ref="AQ35:AU35"/>
    <mergeCell ref="AV35:AW35"/>
    <mergeCell ref="B35:F35"/>
    <mergeCell ref="G35:K35"/>
    <mergeCell ref="L35:P35"/>
    <mergeCell ref="Q35:U35"/>
    <mergeCell ref="V35:W35"/>
    <mergeCell ref="X35:AA35"/>
    <mergeCell ref="AN36:AP36"/>
    <mergeCell ref="AQ36:AU36"/>
    <mergeCell ref="AV36:AW36"/>
    <mergeCell ref="AX36:BG36"/>
    <mergeCell ref="V37:W37"/>
    <mergeCell ref="X37:AA37"/>
    <mergeCell ref="AB37:AD37"/>
    <mergeCell ref="AE37:AI37"/>
    <mergeCell ref="AJ37:AM37"/>
    <mergeCell ref="AN37:AP37"/>
    <mergeCell ref="AQ38:AU38"/>
    <mergeCell ref="AV38:AW38"/>
    <mergeCell ref="AX38:BG38"/>
    <mergeCell ref="AQ37:AU37"/>
    <mergeCell ref="AV37:AW37"/>
    <mergeCell ref="AX37:BG37"/>
    <mergeCell ref="AE38:AI38"/>
    <mergeCell ref="AJ38:AM38"/>
    <mergeCell ref="AN38:AP38"/>
    <mergeCell ref="B38:F38"/>
    <mergeCell ref="G38:K38"/>
    <mergeCell ref="L38:P38"/>
    <mergeCell ref="Q38:U38"/>
    <mergeCell ref="V38:W38"/>
    <mergeCell ref="X38:AA38"/>
    <mergeCell ref="AB38:AD38"/>
    <mergeCell ref="B39:F40"/>
    <mergeCell ref="G39:K40"/>
    <mergeCell ref="L39:P40"/>
    <mergeCell ref="Q39:U40"/>
    <mergeCell ref="V39:W39"/>
    <mergeCell ref="X39:AA39"/>
    <mergeCell ref="L44:P44"/>
    <mergeCell ref="Q44:U44"/>
    <mergeCell ref="V44:W44"/>
    <mergeCell ref="X44:AA44"/>
    <mergeCell ref="AX39:BG39"/>
    <mergeCell ref="V40:W40"/>
    <mergeCell ref="X40:AA40"/>
    <mergeCell ref="AB40:AD40"/>
    <mergeCell ref="AE40:AI40"/>
    <mergeCell ref="AJ40:AM40"/>
    <mergeCell ref="AN40:AP40"/>
    <mergeCell ref="AQ40:AU40"/>
    <mergeCell ref="AV40:AW40"/>
    <mergeCell ref="AX40:BG40"/>
    <mergeCell ref="AB39:AD39"/>
    <mergeCell ref="AE39:AI39"/>
    <mergeCell ref="AJ39:AM39"/>
    <mergeCell ref="AN39:AP39"/>
    <mergeCell ref="AQ39:AU39"/>
    <mergeCell ref="AV39:AW39"/>
    <mergeCell ref="AB41:AD41"/>
    <mergeCell ref="AE41:AI41"/>
    <mergeCell ref="AJ41:AM41"/>
    <mergeCell ref="AN41:AP41"/>
    <mergeCell ref="V46:W46"/>
    <mergeCell ref="X46:AA46"/>
    <mergeCell ref="AB46:AD46"/>
    <mergeCell ref="AE46:AI46"/>
    <mergeCell ref="AJ46:AM46"/>
    <mergeCell ref="AN46:AP46"/>
    <mergeCell ref="AX44:BG44"/>
    <mergeCell ref="B45:F46"/>
    <mergeCell ref="G45:K46"/>
    <mergeCell ref="L45:P46"/>
    <mergeCell ref="Q45:U46"/>
    <mergeCell ref="V45:W45"/>
    <mergeCell ref="X45:AA45"/>
    <mergeCell ref="AB45:AD45"/>
    <mergeCell ref="AE45:AI45"/>
    <mergeCell ref="AJ45:AM45"/>
    <mergeCell ref="AB44:AD44"/>
    <mergeCell ref="AE44:AI44"/>
    <mergeCell ref="AJ44:AM44"/>
    <mergeCell ref="AN44:AP44"/>
    <mergeCell ref="AQ44:AU44"/>
    <mergeCell ref="AV44:AW44"/>
    <mergeCell ref="B44:F44"/>
    <mergeCell ref="G44:K44"/>
    <mergeCell ref="AQ46:AU46"/>
    <mergeCell ref="AV46:AW46"/>
    <mergeCell ref="AX46:BG46"/>
    <mergeCell ref="AB47:AC47"/>
    <mergeCell ref="BB47:BF47"/>
    <mergeCell ref="AN45:AP45"/>
    <mergeCell ref="AQ45:AU45"/>
    <mergeCell ref="AV45:AW45"/>
    <mergeCell ref="AX45:BG45"/>
  </mergeCells>
  <phoneticPr fontId="6"/>
  <pageMargins left="0.23622047244094491" right="0.23622047244094491" top="0.55118110236220474" bottom="0.19685039370078741" header="0" footer="0"/>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B58B-A5FA-42F4-9F1F-8CC650955713}">
  <sheetPr syncVertical="1" syncRef="A1" transitionEvaluation="1" codeName="Sheet3">
    <pageSetUpPr fitToPage="1"/>
  </sheetPr>
  <dimension ref="B1:O41"/>
  <sheetViews>
    <sheetView showGridLines="0" defaultGridColor="0" colorId="8" zoomScale="85" zoomScaleNormal="85" workbookViewId="0">
      <selection activeCell="J33" sqref="J33"/>
    </sheetView>
  </sheetViews>
  <sheetFormatPr defaultColWidth="10.69921875" defaultRowHeight="17.25" x14ac:dyDescent="0.2"/>
  <cols>
    <col min="1" max="1" width="2.69921875" style="3" customWidth="1"/>
    <col min="2" max="3" width="2.69921875" style="1" customWidth="1"/>
    <col min="4" max="4" width="21.296875" style="1" customWidth="1"/>
    <col min="5" max="5" width="8.69921875" style="3" customWidth="1"/>
    <col min="6" max="6" width="6.69921875" style="3" customWidth="1"/>
    <col min="7" max="7" width="10.69921875" style="3" customWidth="1"/>
    <col min="8" max="8" width="14.69921875" style="3" customWidth="1"/>
    <col min="9" max="9" width="8.69921875" style="3" customWidth="1"/>
    <col min="10" max="10" width="6.69921875" style="3" customWidth="1"/>
    <col min="11" max="11" width="10.69921875" style="3" customWidth="1"/>
    <col min="12" max="13" width="14.69921875" style="3" customWidth="1"/>
    <col min="14" max="15" width="2.69921875" style="3" customWidth="1"/>
    <col min="16" max="256" width="10.69921875" style="3"/>
    <col min="257" max="259" width="2.69921875" style="3" customWidth="1"/>
    <col min="260" max="260" width="21.296875" style="3" customWidth="1"/>
    <col min="261" max="261" width="8.69921875" style="3" customWidth="1"/>
    <col min="262" max="262" width="6.69921875" style="3" customWidth="1"/>
    <col min="263" max="263" width="10.69921875" style="3"/>
    <col min="264" max="264" width="14.69921875" style="3" customWidth="1"/>
    <col min="265" max="265" width="8.69921875" style="3" customWidth="1"/>
    <col min="266" max="266" width="6.69921875" style="3" customWidth="1"/>
    <col min="267" max="267" width="10.69921875" style="3"/>
    <col min="268" max="269" width="14.69921875" style="3" customWidth="1"/>
    <col min="270" max="271" width="2.69921875" style="3" customWidth="1"/>
    <col min="272" max="512" width="10.69921875" style="3"/>
    <col min="513" max="515" width="2.69921875" style="3" customWidth="1"/>
    <col min="516" max="516" width="21.296875" style="3" customWidth="1"/>
    <col min="517" max="517" width="8.69921875" style="3" customWidth="1"/>
    <col min="518" max="518" width="6.69921875" style="3" customWidth="1"/>
    <col min="519" max="519" width="10.69921875" style="3"/>
    <col min="520" max="520" width="14.69921875" style="3" customWidth="1"/>
    <col min="521" max="521" width="8.69921875" style="3" customWidth="1"/>
    <col min="522" max="522" width="6.69921875" style="3" customWidth="1"/>
    <col min="523" max="523" width="10.69921875" style="3"/>
    <col min="524" max="525" width="14.69921875" style="3" customWidth="1"/>
    <col min="526" max="527" width="2.69921875" style="3" customWidth="1"/>
    <col min="528" max="768" width="10.69921875" style="3"/>
    <col min="769" max="771" width="2.69921875" style="3" customWidth="1"/>
    <col min="772" max="772" width="21.296875" style="3" customWidth="1"/>
    <col min="773" max="773" width="8.69921875" style="3" customWidth="1"/>
    <col min="774" max="774" width="6.69921875" style="3" customWidth="1"/>
    <col min="775" max="775" width="10.69921875" style="3"/>
    <col min="776" max="776" width="14.69921875" style="3" customWidth="1"/>
    <col min="777" max="777" width="8.69921875" style="3" customWidth="1"/>
    <col min="778" max="778" width="6.69921875" style="3" customWidth="1"/>
    <col min="779" max="779" width="10.69921875" style="3"/>
    <col min="780" max="781" width="14.69921875" style="3" customWidth="1"/>
    <col min="782" max="783" width="2.69921875" style="3" customWidth="1"/>
    <col min="784" max="1024" width="10.69921875" style="3"/>
    <col min="1025" max="1027" width="2.69921875" style="3" customWidth="1"/>
    <col min="1028" max="1028" width="21.296875" style="3" customWidth="1"/>
    <col min="1029" max="1029" width="8.69921875" style="3" customWidth="1"/>
    <col min="1030" max="1030" width="6.69921875" style="3" customWidth="1"/>
    <col min="1031" max="1031" width="10.69921875" style="3"/>
    <col min="1032" max="1032" width="14.69921875" style="3" customWidth="1"/>
    <col min="1033" max="1033" width="8.69921875" style="3" customWidth="1"/>
    <col min="1034" max="1034" width="6.69921875" style="3" customWidth="1"/>
    <col min="1035" max="1035" width="10.69921875" style="3"/>
    <col min="1036" max="1037" width="14.69921875" style="3" customWidth="1"/>
    <col min="1038" max="1039" width="2.69921875" style="3" customWidth="1"/>
    <col min="1040" max="1280" width="10.69921875" style="3"/>
    <col min="1281" max="1283" width="2.69921875" style="3" customWidth="1"/>
    <col min="1284" max="1284" width="21.296875" style="3" customWidth="1"/>
    <col min="1285" max="1285" width="8.69921875" style="3" customWidth="1"/>
    <col min="1286" max="1286" width="6.69921875" style="3" customWidth="1"/>
    <col min="1287" max="1287" width="10.69921875" style="3"/>
    <col min="1288" max="1288" width="14.69921875" style="3" customWidth="1"/>
    <col min="1289" max="1289" width="8.69921875" style="3" customWidth="1"/>
    <col min="1290" max="1290" width="6.69921875" style="3" customWidth="1"/>
    <col min="1291" max="1291" width="10.69921875" style="3"/>
    <col min="1292" max="1293" width="14.69921875" style="3" customWidth="1"/>
    <col min="1294" max="1295" width="2.69921875" style="3" customWidth="1"/>
    <col min="1296" max="1536" width="10.69921875" style="3"/>
    <col min="1537" max="1539" width="2.69921875" style="3" customWidth="1"/>
    <col min="1540" max="1540" width="21.296875" style="3" customWidth="1"/>
    <col min="1541" max="1541" width="8.69921875" style="3" customWidth="1"/>
    <col min="1542" max="1542" width="6.69921875" style="3" customWidth="1"/>
    <col min="1543" max="1543" width="10.69921875" style="3"/>
    <col min="1544" max="1544" width="14.69921875" style="3" customWidth="1"/>
    <col min="1545" max="1545" width="8.69921875" style="3" customWidth="1"/>
    <col min="1546" max="1546" width="6.69921875" style="3" customWidth="1"/>
    <col min="1547" max="1547" width="10.69921875" style="3"/>
    <col min="1548" max="1549" width="14.69921875" style="3" customWidth="1"/>
    <col min="1550" max="1551" width="2.69921875" style="3" customWidth="1"/>
    <col min="1552" max="1792" width="10.69921875" style="3"/>
    <col min="1793" max="1795" width="2.69921875" style="3" customWidth="1"/>
    <col min="1796" max="1796" width="21.296875" style="3" customWidth="1"/>
    <col min="1797" max="1797" width="8.69921875" style="3" customWidth="1"/>
    <col min="1798" max="1798" width="6.69921875" style="3" customWidth="1"/>
    <col min="1799" max="1799" width="10.69921875" style="3"/>
    <col min="1800" max="1800" width="14.69921875" style="3" customWidth="1"/>
    <col min="1801" max="1801" width="8.69921875" style="3" customWidth="1"/>
    <col min="1802" max="1802" width="6.69921875" style="3" customWidth="1"/>
    <col min="1803" max="1803" width="10.69921875" style="3"/>
    <col min="1804" max="1805" width="14.69921875" style="3" customWidth="1"/>
    <col min="1806" max="1807" width="2.69921875" style="3" customWidth="1"/>
    <col min="1808" max="2048" width="10.69921875" style="3"/>
    <col min="2049" max="2051" width="2.69921875" style="3" customWidth="1"/>
    <col min="2052" max="2052" width="21.296875" style="3" customWidth="1"/>
    <col min="2053" max="2053" width="8.69921875" style="3" customWidth="1"/>
    <col min="2054" max="2054" width="6.69921875" style="3" customWidth="1"/>
    <col min="2055" max="2055" width="10.69921875" style="3"/>
    <col min="2056" max="2056" width="14.69921875" style="3" customWidth="1"/>
    <col min="2057" max="2057" width="8.69921875" style="3" customWidth="1"/>
    <col min="2058" max="2058" width="6.69921875" style="3" customWidth="1"/>
    <col min="2059" max="2059" width="10.69921875" style="3"/>
    <col min="2060" max="2061" width="14.69921875" style="3" customWidth="1"/>
    <col min="2062" max="2063" width="2.69921875" style="3" customWidth="1"/>
    <col min="2064" max="2304" width="10.69921875" style="3"/>
    <col min="2305" max="2307" width="2.69921875" style="3" customWidth="1"/>
    <col min="2308" max="2308" width="21.296875" style="3" customWidth="1"/>
    <col min="2309" max="2309" width="8.69921875" style="3" customWidth="1"/>
    <col min="2310" max="2310" width="6.69921875" style="3" customWidth="1"/>
    <col min="2311" max="2311" width="10.69921875" style="3"/>
    <col min="2312" max="2312" width="14.69921875" style="3" customWidth="1"/>
    <col min="2313" max="2313" width="8.69921875" style="3" customWidth="1"/>
    <col min="2314" max="2314" width="6.69921875" style="3" customWidth="1"/>
    <col min="2315" max="2315" width="10.69921875" style="3"/>
    <col min="2316" max="2317" width="14.69921875" style="3" customWidth="1"/>
    <col min="2318" max="2319" width="2.69921875" style="3" customWidth="1"/>
    <col min="2320" max="2560" width="10.69921875" style="3"/>
    <col min="2561" max="2563" width="2.69921875" style="3" customWidth="1"/>
    <col min="2564" max="2564" width="21.296875" style="3" customWidth="1"/>
    <col min="2565" max="2565" width="8.69921875" style="3" customWidth="1"/>
    <col min="2566" max="2566" width="6.69921875" style="3" customWidth="1"/>
    <col min="2567" max="2567" width="10.69921875" style="3"/>
    <col min="2568" max="2568" width="14.69921875" style="3" customWidth="1"/>
    <col min="2569" max="2569" width="8.69921875" style="3" customWidth="1"/>
    <col min="2570" max="2570" width="6.69921875" style="3" customWidth="1"/>
    <col min="2571" max="2571" width="10.69921875" style="3"/>
    <col min="2572" max="2573" width="14.69921875" style="3" customWidth="1"/>
    <col min="2574" max="2575" width="2.69921875" style="3" customWidth="1"/>
    <col min="2576" max="2816" width="10.69921875" style="3"/>
    <col min="2817" max="2819" width="2.69921875" style="3" customWidth="1"/>
    <col min="2820" max="2820" width="21.296875" style="3" customWidth="1"/>
    <col min="2821" max="2821" width="8.69921875" style="3" customWidth="1"/>
    <col min="2822" max="2822" width="6.69921875" style="3" customWidth="1"/>
    <col min="2823" max="2823" width="10.69921875" style="3"/>
    <col min="2824" max="2824" width="14.69921875" style="3" customWidth="1"/>
    <col min="2825" max="2825" width="8.69921875" style="3" customWidth="1"/>
    <col min="2826" max="2826" width="6.69921875" style="3" customWidth="1"/>
    <col min="2827" max="2827" width="10.69921875" style="3"/>
    <col min="2828" max="2829" width="14.69921875" style="3" customWidth="1"/>
    <col min="2830" max="2831" width="2.69921875" style="3" customWidth="1"/>
    <col min="2832" max="3072" width="10.69921875" style="3"/>
    <col min="3073" max="3075" width="2.69921875" style="3" customWidth="1"/>
    <col min="3076" max="3076" width="21.296875" style="3" customWidth="1"/>
    <col min="3077" max="3077" width="8.69921875" style="3" customWidth="1"/>
    <col min="3078" max="3078" width="6.69921875" style="3" customWidth="1"/>
    <col min="3079" max="3079" width="10.69921875" style="3"/>
    <col min="3080" max="3080" width="14.69921875" style="3" customWidth="1"/>
    <col min="3081" max="3081" width="8.69921875" style="3" customWidth="1"/>
    <col min="3082" max="3082" width="6.69921875" style="3" customWidth="1"/>
    <col min="3083" max="3083" width="10.69921875" style="3"/>
    <col min="3084" max="3085" width="14.69921875" style="3" customWidth="1"/>
    <col min="3086" max="3087" width="2.69921875" style="3" customWidth="1"/>
    <col min="3088" max="3328" width="10.69921875" style="3"/>
    <col min="3329" max="3331" width="2.69921875" style="3" customWidth="1"/>
    <col min="3332" max="3332" width="21.296875" style="3" customWidth="1"/>
    <col min="3333" max="3333" width="8.69921875" style="3" customWidth="1"/>
    <col min="3334" max="3334" width="6.69921875" style="3" customWidth="1"/>
    <col min="3335" max="3335" width="10.69921875" style="3"/>
    <col min="3336" max="3336" width="14.69921875" style="3" customWidth="1"/>
    <col min="3337" max="3337" width="8.69921875" style="3" customWidth="1"/>
    <col min="3338" max="3338" width="6.69921875" style="3" customWidth="1"/>
    <col min="3339" max="3339" width="10.69921875" style="3"/>
    <col min="3340" max="3341" width="14.69921875" style="3" customWidth="1"/>
    <col min="3342" max="3343" width="2.69921875" style="3" customWidth="1"/>
    <col min="3344" max="3584" width="10.69921875" style="3"/>
    <col min="3585" max="3587" width="2.69921875" style="3" customWidth="1"/>
    <col min="3588" max="3588" width="21.296875" style="3" customWidth="1"/>
    <col min="3589" max="3589" width="8.69921875" style="3" customWidth="1"/>
    <col min="3590" max="3590" width="6.69921875" style="3" customWidth="1"/>
    <col min="3591" max="3591" width="10.69921875" style="3"/>
    <col min="3592" max="3592" width="14.69921875" style="3" customWidth="1"/>
    <col min="3593" max="3593" width="8.69921875" style="3" customWidth="1"/>
    <col min="3594" max="3594" width="6.69921875" style="3" customWidth="1"/>
    <col min="3595" max="3595" width="10.69921875" style="3"/>
    <col min="3596" max="3597" width="14.69921875" style="3" customWidth="1"/>
    <col min="3598" max="3599" width="2.69921875" style="3" customWidth="1"/>
    <col min="3600" max="3840" width="10.69921875" style="3"/>
    <col min="3841" max="3843" width="2.69921875" style="3" customWidth="1"/>
    <col min="3844" max="3844" width="21.296875" style="3" customWidth="1"/>
    <col min="3845" max="3845" width="8.69921875" style="3" customWidth="1"/>
    <col min="3846" max="3846" width="6.69921875" style="3" customWidth="1"/>
    <col min="3847" max="3847" width="10.69921875" style="3"/>
    <col min="3848" max="3848" width="14.69921875" style="3" customWidth="1"/>
    <col min="3849" max="3849" width="8.69921875" style="3" customWidth="1"/>
    <col min="3850" max="3850" width="6.69921875" style="3" customWidth="1"/>
    <col min="3851" max="3851" width="10.69921875" style="3"/>
    <col min="3852" max="3853" width="14.69921875" style="3" customWidth="1"/>
    <col min="3854" max="3855" width="2.69921875" style="3" customWidth="1"/>
    <col min="3856" max="4096" width="10.69921875" style="3"/>
    <col min="4097" max="4099" width="2.69921875" style="3" customWidth="1"/>
    <col min="4100" max="4100" width="21.296875" style="3" customWidth="1"/>
    <col min="4101" max="4101" width="8.69921875" style="3" customWidth="1"/>
    <col min="4102" max="4102" width="6.69921875" style="3" customWidth="1"/>
    <col min="4103" max="4103" width="10.69921875" style="3"/>
    <col min="4104" max="4104" width="14.69921875" style="3" customWidth="1"/>
    <col min="4105" max="4105" width="8.69921875" style="3" customWidth="1"/>
    <col min="4106" max="4106" width="6.69921875" style="3" customWidth="1"/>
    <col min="4107" max="4107" width="10.69921875" style="3"/>
    <col min="4108" max="4109" width="14.69921875" style="3" customWidth="1"/>
    <col min="4110" max="4111" width="2.69921875" style="3" customWidth="1"/>
    <col min="4112" max="4352" width="10.69921875" style="3"/>
    <col min="4353" max="4355" width="2.69921875" style="3" customWidth="1"/>
    <col min="4356" max="4356" width="21.296875" style="3" customWidth="1"/>
    <col min="4357" max="4357" width="8.69921875" style="3" customWidth="1"/>
    <col min="4358" max="4358" width="6.69921875" style="3" customWidth="1"/>
    <col min="4359" max="4359" width="10.69921875" style="3"/>
    <col min="4360" max="4360" width="14.69921875" style="3" customWidth="1"/>
    <col min="4361" max="4361" width="8.69921875" style="3" customWidth="1"/>
    <col min="4362" max="4362" width="6.69921875" style="3" customWidth="1"/>
    <col min="4363" max="4363" width="10.69921875" style="3"/>
    <col min="4364" max="4365" width="14.69921875" style="3" customWidth="1"/>
    <col min="4366" max="4367" width="2.69921875" style="3" customWidth="1"/>
    <col min="4368" max="4608" width="10.69921875" style="3"/>
    <col min="4609" max="4611" width="2.69921875" style="3" customWidth="1"/>
    <col min="4612" max="4612" width="21.296875" style="3" customWidth="1"/>
    <col min="4613" max="4613" width="8.69921875" style="3" customWidth="1"/>
    <col min="4614" max="4614" width="6.69921875" style="3" customWidth="1"/>
    <col min="4615" max="4615" width="10.69921875" style="3"/>
    <col min="4616" max="4616" width="14.69921875" style="3" customWidth="1"/>
    <col min="4617" max="4617" width="8.69921875" style="3" customWidth="1"/>
    <col min="4618" max="4618" width="6.69921875" style="3" customWidth="1"/>
    <col min="4619" max="4619" width="10.69921875" style="3"/>
    <col min="4620" max="4621" width="14.69921875" style="3" customWidth="1"/>
    <col min="4622" max="4623" width="2.69921875" style="3" customWidth="1"/>
    <col min="4624" max="4864" width="10.69921875" style="3"/>
    <col min="4865" max="4867" width="2.69921875" style="3" customWidth="1"/>
    <col min="4868" max="4868" width="21.296875" style="3" customWidth="1"/>
    <col min="4869" max="4869" width="8.69921875" style="3" customWidth="1"/>
    <col min="4870" max="4870" width="6.69921875" style="3" customWidth="1"/>
    <col min="4871" max="4871" width="10.69921875" style="3"/>
    <col min="4872" max="4872" width="14.69921875" style="3" customWidth="1"/>
    <col min="4873" max="4873" width="8.69921875" style="3" customWidth="1"/>
    <col min="4874" max="4874" width="6.69921875" style="3" customWidth="1"/>
    <col min="4875" max="4875" width="10.69921875" style="3"/>
    <col min="4876" max="4877" width="14.69921875" style="3" customWidth="1"/>
    <col min="4878" max="4879" width="2.69921875" style="3" customWidth="1"/>
    <col min="4880" max="5120" width="10.69921875" style="3"/>
    <col min="5121" max="5123" width="2.69921875" style="3" customWidth="1"/>
    <col min="5124" max="5124" width="21.296875" style="3" customWidth="1"/>
    <col min="5125" max="5125" width="8.69921875" style="3" customWidth="1"/>
    <col min="5126" max="5126" width="6.69921875" style="3" customWidth="1"/>
    <col min="5127" max="5127" width="10.69921875" style="3"/>
    <col min="5128" max="5128" width="14.69921875" style="3" customWidth="1"/>
    <col min="5129" max="5129" width="8.69921875" style="3" customWidth="1"/>
    <col min="5130" max="5130" width="6.69921875" style="3" customWidth="1"/>
    <col min="5131" max="5131" width="10.69921875" style="3"/>
    <col min="5132" max="5133" width="14.69921875" style="3" customWidth="1"/>
    <col min="5134" max="5135" width="2.69921875" style="3" customWidth="1"/>
    <col min="5136" max="5376" width="10.69921875" style="3"/>
    <col min="5377" max="5379" width="2.69921875" style="3" customWidth="1"/>
    <col min="5380" max="5380" width="21.296875" style="3" customWidth="1"/>
    <col min="5381" max="5381" width="8.69921875" style="3" customWidth="1"/>
    <col min="5382" max="5382" width="6.69921875" style="3" customWidth="1"/>
    <col min="5383" max="5383" width="10.69921875" style="3"/>
    <col min="5384" max="5384" width="14.69921875" style="3" customWidth="1"/>
    <col min="5385" max="5385" width="8.69921875" style="3" customWidth="1"/>
    <col min="5386" max="5386" width="6.69921875" style="3" customWidth="1"/>
    <col min="5387" max="5387" width="10.69921875" style="3"/>
    <col min="5388" max="5389" width="14.69921875" style="3" customWidth="1"/>
    <col min="5390" max="5391" width="2.69921875" style="3" customWidth="1"/>
    <col min="5392" max="5632" width="10.69921875" style="3"/>
    <col min="5633" max="5635" width="2.69921875" style="3" customWidth="1"/>
    <col min="5636" max="5636" width="21.296875" style="3" customWidth="1"/>
    <col min="5637" max="5637" width="8.69921875" style="3" customWidth="1"/>
    <col min="5638" max="5638" width="6.69921875" style="3" customWidth="1"/>
    <col min="5639" max="5639" width="10.69921875" style="3"/>
    <col min="5640" max="5640" width="14.69921875" style="3" customWidth="1"/>
    <col min="5641" max="5641" width="8.69921875" style="3" customWidth="1"/>
    <col min="5642" max="5642" width="6.69921875" style="3" customWidth="1"/>
    <col min="5643" max="5643" width="10.69921875" style="3"/>
    <col min="5644" max="5645" width="14.69921875" style="3" customWidth="1"/>
    <col min="5646" max="5647" width="2.69921875" style="3" customWidth="1"/>
    <col min="5648" max="5888" width="10.69921875" style="3"/>
    <col min="5889" max="5891" width="2.69921875" style="3" customWidth="1"/>
    <col min="5892" max="5892" width="21.296875" style="3" customWidth="1"/>
    <col min="5893" max="5893" width="8.69921875" style="3" customWidth="1"/>
    <col min="5894" max="5894" width="6.69921875" style="3" customWidth="1"/>
    <col min="5895" max="5895" width="10.69921875" style="3"/>
    <col min="5896" max="5896" width="14.69921875" style="3" customWidth="1"/>
    <col min="5897" max="5897" width="8.69921875" style="3" customWidth="1"/>
    <col min="5898" max="5898" width="6.69921875" style="3" customWidth="1"/>
    <col min="5899" max="5899" width="10.69921875" style="3"/>
    <col min="5900" max="5901" width="14.69921875" style="3" customWidth="1"/>
    <col min="5902" max="5903" width="2.69921875" style="3" customWidth="1"/>
    <col min="5904" max="6144" width="10.69921875" style="3"/>
    <col min="6145" max="6147" width="2.69921875" style="3" customWidth="1"/>
    <col min="6148" max="6148" width="21.296875" style="3" customWidth="1"/>
    <col min="6149" max="6149" width="8.69921875" style="3" customWidth="1"/>
    <col min="6150" max="6150" width="6.69921875" style="3" customWidth="1"/>
    <col min="6151" max="6151" width="10.69921875" style="3"/>
    <col min="6152" max="6152" width="14.69921875" style="3" customWidth="1"/>
    <col min="6153" max="6153" width="8.69921875" style="3" customWidth="1"/>
    <col min="6154" max="6154" width="6.69921875" style="3" customWidth="1"/>
    <col min="6155" max="6155" width="10.69921875" style="3"/>
    <col min="6156" max="6157" width="14.69921875" style="3" customWidth="1"/>
    <col min="6158" max="6159" width="2.69921875" style="3" customWidth="1"/>
    <col min="6160" max="6400" width="10.69921875" style="3"/>
    <col min="6401" max="6403" width="2.69921875" style="3" customWidth="1"/>
    <col min="6404" max="6404" width="21.296875" style="3" customWidth="1"/>
    <col min="6405" max="6405" width="8.69921875" style="3" customWidth="1"/>
    <col min="6406" max="6406" width="6.69921875" style="3" customWidth="1"/>
    <col min="6407" max="6407" width="10.69921875" style="3"/>
    <col min="6408" max="6408" width="14.69921875" style="3" customWidth="1"/>
    <col min="6409" max="6409" width="8.69921875" style="3" customWidth="1"/>
    <col min="6410" max="6410" width="6.69921875" style="3" customWidth="1"/>
    <col min="6411" max="6411" width="10.69921875" style="3"/>
    <col min="6412" max="6413" width="14.69921875" style="3" customWidth="1"/>
    <col min="6414" max="6415" width="2.69921875" style="3" customWidth="1"/>
    <col min="6416" max="6656" width="10.69921875" style="3"/>
    <col min="6657" max="6659" width="2.69921875" style="3" customWidth="1"/>
    <col min="6660" max="6660" width="21.296875" style="3" customWidth="1"/>
    <col min="6661" max="6661" width="8.69921875" style="3" customWidth="1"/>
    <col min="6662" max="6662" width="6.69921875" style="3" customWidth="1"/>
    <col min="6663" max="6663" width="10.69921875" style="3"/>
    <col min="6664" max="6664" width="14.69921875" style="3" customWidth="1"/>
    <col min="6665" max="6665" width="8.69921875" style="3" customWidth="1"/>
    <col min="6666" max="6666" width="6.69921875" style="3" customWidth="1"/>
    <col min="6667" max="6667" width="10.69921875" style="3"/>
    <col min="6668" max="6669" width="14.69921875" style="3" customWidth="1"/>
    <col min="6670" max="6671" width="2.69921875" style="3" customWidth="1"/>
    <col min="6672" max="6912" width="10.69921875" style="3"/>
    <col min="6913" max="6915" width="2.69921875" style="3" customWidth="1"/>
    <col min="6916" max="6916" width="21.296875" style="3" customWidth="1"/>
    <col min="6917" max="6917" width="8.69921875" style="3" customWidth="1"/>
    <col min="6918" max="6918" width="6.69921875" style="3" customWidth="1"/>
    <col min="6919" max="6919" width="10.69921875" style="3"/>
    <col min="6920" max="6920" width="14.69921875" style="3" customWidth="1"/>
    <col min="6921" max="6921" width="8.69921875" style="3" customWidth="1"/>
    <col min="6922" max="6922" width="6.69921875" style="3" customWidth="1"/>
    <col min="6923" max="6923" width="10.69921875" style="3"/>
    <col min="6924" max="6925" width="14.69921875" style="3" customWidth="1"/>
    <col min="6926" max="6927" width="2.69921875" style="3" customWidth="1"/>
    <col min="6928" max="7168" width="10.69921875" style="3"/>
    <col min="7169" max="7171" width="2.69921875" style="3" customWidth="1"/>
    <col min="7172" max="7172" width="21.296875" style="3" customWidth="1"/>
    <col min="7173" max="7173" width="8.69921875" style="3" customWidth="1"/>
    <col min="7174" max="7174" width="6.69921875" style="3" customWidth="1"/>
    <col min="7175" max="7175" width="10.69921875" style="3"/>
    <col min="7176" max="7176" width="14.69921875" style="3" customWidth="1"/>
    <col min="7177" max="7177" width="8.69921875" style="3" customWidth="1"/>
    <col min="7178" max="7178" width="6.69921875" style="3" customWidth="1"/>
    <col min="7179" max="7179" width="10.69921875" style="3"/>
    <col min="7180" max="7181" width="14.69921875" style="3" customWidth="1"/>
    <col min="7182" max="7183" width="2.69921875" style="3" customWidth="1"/>
    <col min="7184" max="7424" width="10.69921875" style="3"/>
    <col min="7425" max="7427" width="2.69921875" style="3" customWidth="1"/>
    <col min="7428" max="7428" width="21.296875" style="3" customWidth="1"/>
    <col min="7429" max="7429" width="8.69921875" style="3" customWidth="1"/>
    <col min="7430" max="7430" width="6.69921875" style="3" customWidth="1"/>
    <col min="7431" max="7431" width="10.69921875" style="3"/>
    <col min="7432" max="7432" width="14.69921875" style="3" customWidth="1"/>
    <col min="7433" max="7433" width="8.69921875" style="3" customWidth="1"/>
    <col min="7434" max="7434" width="6.69921875" style="3" customWidth="1"/>
    <col min="7435" max="7435" width="10.69921875" style="3"/>
    <col min="7436" max="7437" width="14.69921875" style="3" customWidth="1"/>
    <col min="7438" max="7439" width="2.69921875" style="3" customWidth="1"/>
    <col min="7440" max="7680" width="10.69921875" style="3"/>
    <col min="7681" max="7683" width="2.69921875" style="3" customWidth="1"/>
    <col min="7684" max="7684" width="21.296875" style="3" customWidth="1"/>
    <col min="7685" max="7685" width="8.69921875" style="3" customWidth="1"/>
    <col min="7686" max="7686" width="6.69921875" style="3" customWidth="1"/>
    <col min="7687" max="7687" width="10.69921875" style="3"/>
    <col min="7688" max="7688" width="14.69921875" style="3" customWidth="1"/>
    <col min="7689" max="7689" width="8.69921875" style="3" customWidth="1"/>
    <col min="7690" max="7690" width="6.69921875" style="3" customWidth="1"/>
    <col min="7691" max="7691" width="10.69921875" style="3"/>
    <col min="7692" max="7693" width="14.69921875" style="3" customWidth="1"/>
    <col min="7694" max="7695" width="2.69921875" style="3" customWidth="1"/>
    <col min="7696" max="7936" width="10.69921875" style="3"/>
    <col min="7937" max="7939" width="2.69921875" style="3" customWidth="1"/>
    <col min="7940" max="7940" width="21.296875" style="3" customWidth="1"/>
    <col min="7941" max="7941" width="8.69921875" style="3" customWidth="1"/>
    <col min="7942" max="7942" width="6.69921875" style="3" customWidth="1"/>
    <col min="7943" max="7943" width="10.69921875" style="3"/>
    <col min="7944" max="7944" width="14.69921875" style="3" customWidth="1"/>
    <col min="7945" max="7945" width="8.69921875" style="3" customWidth="1"/>
    <col min="7946" max="7946" width="6.69921875" style="3" customWidth="1"/>
    <col min="7947" max="7947" width="10.69921875" style="3"/>
    <col min="7948" max="7949" width="14.69921875" style="3" customWidth="1"/>
    <col min="7950" max="7951" width="2.69921875" style="3" customWidth="1"/>
    <col min="7952" max="8192" width="10.69921875" style="3"/>
    <col min="8193" max="8195" width="2.69921875" style="3" customWidth="1"/>
    <col min="8196" max="8196" width="21.296875" style="3" customWidth="1"/>
    <col min="8197" max="8197" width="8.69921875" style="3" customWidth="1"/>
    <col min="8198" max="8198" width="6.69921875" style="3" customWidth="1"/>
    <col min="8199" max="8199" width="10.69921875" style="3"/>
    <col min="8200" max="8200" width="14.69921875" style="3" customWidth="1"/>
    <col min="8201" max="8201" width="8.69921875" style="3" customWidth="1"/>
    <col min="8202" max="8202" width="6.69921875" style="3" customWidth="1"/>
    <col min="8203" max="8203" width="10.69921875" style="3"/>
    <col min="8204" max="8205" width="14.69921875" style="3" customWidth="1"/>
    <col min="8206" max="8207" width="2.69921875" style="3" customWidth="1"/>
    <col min="8208" max="8448" width="10.69921875" style="3"/>
    <col min="8449" max="8451" width="2.69921875" style="3" customWidth="1"/>
    <col min="8452" max="8452" width="21.296875" style="3" customWidth="1"/>
    <col min="8453" max="8453" width="8.69921875" style="3" customWidth="1"/>
    <col min="8454" max="8454" width="6.69921875" style="3" customWidth="1"/>
    <col min="8455" max="8455" width="10.69921875" style="3"/>
    <col min="8456" max="8456" width="14.69921875" style="3" customWidth="1"/>
    <col min="8457" max="8457" width="8.69921875" style="3" customWidth="1"/>
    <col min="8458" max="8458" width="6.69921875" style="3" customWidth="1"/>
    <col min="8459" max="8459" width="10.69921875" style="3"/>
    <col min="8460" max="8461" width="14.69921875" style="3" customWidth="1"/>
    <col min="8462" max="8463" width="2.69921875" style="3" customWidth="1"/>
    <col min="8464" max="8704" width="10.69921875" style="3"/>
    <col min="8705" max="8707" width="2.69921875" style="3" customWidth="1"/>
    <col min="8708" max="8708" width="21.296875" style="3" customWidth="1"/>
    <col min="8709" max="8709" width="8.69921875" style="3" customWidth="1"/>
    <col min="8710" max="8710" width="6.69921875" style="3" customWidth="1"/>
    <col min="8711" max="8711" width="10.69921875" style="3"/>
    <col min="8712" max="8712" width="14.69921875" style="3" customWidth="1"/>
    <col min="8713" max="8713" width="8.69921875" style="3" customWidth="1"/>
    <col min="8714" max="8714" width="6.69921875" style="3" customWidth="1"/>
    <col min="8715" max="8715" width="10.69921875" style="3"/>
    <col min="8716" max="8717" width="14.69921875" style="3" customWidth="1"/>
    <col min="8718" max="8719" width="2.69921875" style="3" customWidth="1"/>
    <col min="8720" max="8960" width="10.69921875" style="3"/>
    <col min="8961" max="8963" width="2.69921875" style="3" customWidth="1"/>
    <col min="8964" max="8964" width="21.296875" style="3" customWidth="1"/>
    <col min="8965" max="8965" width="8.69921875" style="3" customWidth="1"/>
    <col min="8966" max="8966" width="6.69921875" style="3" customWidth="1"/>
    <col min="8967" max="8967" width="10.69921875" style="3"/>
    <col min="8968" max="8968" width="14.69921875" style="3" customWidth="1"/>
    <col min="8969" max="8969" width="8.69921875" style="3" customWidth="1"/>
    <col min="8970" max="8970" width="6.69921875" style="3" customWidth="1"/>
    <col min="8971" max="8971" width="10.69921875" style="3"/>
    <col min="8972" max="8973" width="14.69921875" style="3" customWidth="1"/>
    <col min="8974" max="8975" width="2.69921875" style="3" customWidth="1"/>
    <col min="8976" max="9216" width="10.69921875" style="3"/>
    <col min="9217" max="9219" width="2.69921875" style="3" customWidth="1"/>
    <col min="9220" max="9220" width="21.296875" style="3" customWidth="1"/>
    <col min="9221" max="9221" width="8.69921875" style="3" customWidth="1"/>
    <col min="9222" max="9222" width="6.69921875" style="3" customWidth="1"/>
    <col min="9223" max="9223" width="10.69921875" style="3"/>
    <col min="9224" max="9224" width="14.69921875" style="3" customWidth="1"/>
    <col min="9225" max="9225" width="8.69921875" style="3" customWidth="1"/>
    <col min="9226" max="9226" width="6.69921875" style="3" customWidth="1"/>
    <col min="9227" max="9227" width="10.69921875" style="3"/>
    <col min="9228" max="9229" width="14.69921875" style="3" customWidth="1"/>
    <col min="9230" max="9231" width="2.69921875" style="3" customWidth="1"/>
    <col min="9232" max="9472" width="10.69921875" style="3"/>
    <col min="9473" max="9475" width="2.69921875" style="3" customWidth="1"/>
    <col min="9476" max="9476" width="21.296875" style="3" customWidth="1"/>
    <col min="9477" max="9477" width="8.69921875" style="3" customWidth="1"/>
    <col min="9478" max="9478" width="6.69921875" style="3" customWidth="1"/>
    <col min="9479" max="9479" width="10.69921875" style="3"/>
    <col min="9480" max="9480" width="14.69921875" style="3" customWidth="1"/>
    <col min="9481" max="9481" width="8.69921875" style="3" customWidth="1"/>
    <col min="9482" max="9482" width="6.69921875" style="3" customWidth="1"/>
    <col min="9483" max="9483" width="10.69921875" style="3"/>
    <col min="9484" max="9485" width="14.69921875" style="3" customWidth="1"/>
    <col min="9486" max="9487" width="2.69921875" style="3" customWidth="1"/>
    <col min="9488" max="9728" width="10.69921875" style="3"/>
    <col min="9729" max="9731" width="2.69921875" style="3" customWidth="1"/>
    <col min="9732" max="9732" width="21.296875" style="3" customWidth="1"/>
    <col min="9733" max="9733" width="8.69921875" style="3" customWidth="1"/>
    <col min="9734" max="9734" width="6.69921875" style="3" customWidth="1"/>
    <col min="9735" max="9735" width="10.69921875" style="3"/>
    <col min="9736" max="9736" width="14.69921875" style="3" customWidth="1"/>
    <col min="9737" max="9737" width="8.69921875" style="3" customWidth="1"/>
    <col min="9738" max="9738" width="6.69921875" style="3" customWidth="1"/>
    <col min="9739" max="9739" width="10.69921875" style="3"/>
    <col min="9740" max="9741" width="14.69921875" style="3" customWidth="1"/>
    <col min="9742" max="9743" width="2.69921875" style="3" customWidth="1"/>
    <col min="9744" max="9984" width="10.69921875" style="3"/>
    <col min="9985" max="9987" width="2.69921875" style="3" customWidth="1"/>
    <col min="9988" max="9988" width="21.296875" style="3" customWidth="1"/>
    <col min="9989" max="9989" width="8.69921875" style="3" customWidth="1"/>
    <col min="9990" max="9990" width="6.69921875" style="3" customWidth="1"/>
    <col min="9991" max="9991" width="10.69921875" style="3"/>
    <col min="9992" max="9992" width="14.69921875" style="3" customWidth="1"/>
    <col min="9993" max="9993" width="8.69921875" style="3" customWidth="1"/>
    <col min="9994" max="9994" width="6.69921875" style="3" customWidth="1"/>
    <col min="9995" max="9995" width="10.69921875" style="3"/>
    <col min="9996" max="9997" width="14.69921875" style="3" customWidth="1"/>
    <col min="9998" max="9999" width="2.69921875" style="3" customWidth="1"/>
    <col min="10000" max="10240" width="10.69921875" style="3"/>
    <col min="10241" max="10243" width="2.69921875" style="3" customWidth="1"/>
    <col min="10244" max="10244" width="21.296875" style="3" customWidth="1"/>
    <col min="10245" max="10245" width="8.69921875" style="3" customWidth="1"/>
    <col min="10246" max="10246" width="6.69921875" style="3" customWidth="1"/>
    <col min="10247" max="10247" width="10.69921875" style="3"/>
    <col min="10248" max="10248" width="14.69921875" style="3" customWidth="1"/>
    <col min="10249" max="10249" width="8.69921875" style="3" customWidth="1"/>
    <col min="10250" max="10250" width="6.69921875" style="3" customWidth="1"/>
    <col min="10251" max="10251" width="10.69921875" style="3"/>
    <col min="10252" max="10253" width="14.69921875" style="3" customWidth="1"/>
    <col min="10254" max="10255" width="2.69921875" style="3" customWidth="1"/>
    <col min="10256" max="10496" width="10.69921875" style="3"/>
    <col min="10497" max="10499" width="2.69921875" style="3" customWidth="1"/>
    <col min="10500" max="10500" width="21.296875" style="3" customWidth="1"/>
    <col min="10501" max="10501" width="8.69921875" style="3" customWidth="1"/>
    <col min="10502" max="10502" width="6.69921875" style="3" customWidth="1"/>
    <col min="10503" max="10503" width="10.69921875" style="3"/>
    <col min="10504" max="10504" width="14.69921875" style="3" customWidth="1"/>
    <col min="10505" max="10505" width="8.69921875" style="3" customWidth="1"/>
    <col min="10506" max="10506" width="6.69921875" style="3" customWidth="1"/>
    <col min="10507" max="10507" width="10.69921875" style="3"/>
    <col min="10508" max="10509" width="14.69921875" style="3" customWidth="1"/>
    <col min="10510" max="10511" width="2.69921875" style="3" customWidth="1"/>
    <col min="10512" max="10752" width="10.69921875" style="3"/>
    <col min="10753" max="10755" width="2.69921875" style="3" customWidth="1"/>
    <col min="10756" max="10756" width="21.296875" style="3" customWidth="1"/>
    <col min="10757" max="10757" width="8.69921875" style="3" customWidth="1"/>
    <col min="10758" max="10758" width="6.69921875" style="3" customWidth="1"/>
    <col min="10759" max="10759" width="10.69921875" style="3"/>
    <col min="10760" max="10760" width="14.69921875" style="3" customWidth="1"/>
    <col min="10761" max="10761" width="8.69921875" style="3" customWidth="1"/>
    <col min="10762" max="10762" width="6.69921875" style="3" customWidth="1"/>
    <col min="10763" max="10763" width="10.69921875" style="3"/>
    <col min="10764" max="10765" width="14.69921875" style="3" customWidth="1"/>
    <col min="10766" max="10767" width="2.69921875" style="3" customWidth="1"/>
    <col min="10768" max="11008" width="10.69921875" style="3"/>
    <col min="11009" max="11011" width="2.69921875" style="3" customWidth="1"/>
    <col min="11012" max="11012" width="21.296875" style="3" customWidth="1"/>
    <col min="11013" max="11013" width="8.69921875" style="3" customWidth="1"/>
    <col min="11014" max="11014" width="6.69921875" style="3" customWidth="1"/>
    <col min="11015" max="11015" width="10.69921875" style="3"/>
    <col min="11016" max="11016" width="14.69921875" style="3" customWidth="1"/>
    <col min="11017" max="11017" width="8.69921875" style="3" customWidth="1"/>
    <col min="11018" max="11018" width="6.69921875" style="3" customWidth="1"/>
    <col min="11019" max="11019" width="10.69921875" style="3"/>
    <col min="11020" max="11021" width="14.69921875" style="3" customWidth="1"/>
    <col min="11022" max="11023" width="2.69921875" style="3" customWidth="1"/>
    <col min="11024" max="11264" width="10.69921875" style="3"/>
    <col min="11265" max="11267" width="2.69921875" style="3" customWidth="1"/>
    <col min="11268" max="11268" width="21.296875" style="3" customWidth="1"/>
    <col min="11269" max="11269" width="8.69921875" style="3" customWidth="1"/>
    <col min="11270" max="11270" width="6.69921875" style="3" customWidth="1"/>
    <col min="11271" max="11271" width="10.69921875" style="3"/>
    <col min="11272" max="11272" width="14.69921875" style="3" customWidth="1"/>
    <col min="11273" max="11273" width="8.69921875" style="3" customWidth="1"/>
    <col min="11274" max="11274" width="6.69921875" style="3" customWidth="1"/>
    <col min="11275" max="11275" width="10.69921875" style="3"/>
    <col min="11276" max="11277" width="14.69921875" style="3" customWidth="1"/>
    <col min="11278" max="11279" width="2.69921875" style="3" customWidth="1"/>
    <col min="11280" max="11520" width="10.69921875" style="3"/>
    <col min="11521" max="11523" width="2.69921875" style="3" customWidth="1"/>
    <col min="11524" max="11524" width="21.296875" style="3" customWidth="1"/>
    <col min="11525" max="11525" width="8.69921875" style="3" customWidth="1"/>
    <col min="11526" max="11526" width="6.69921875" style="3" customWidth="1"/>
    <col min="11527" max="11527" width="10.69921875" style="3"/>
    <col min="11528" max="11528" width="14.69921875" style="3" customWidth="1"/>
    <col min="11529" max="11529" width="8.69921875" style="3" customWidth="1"/>
    <col min="11530" max="11530" width="6.69921875" style="3" customWidth="1"/>
    <col min="11531" max="11531" width="10.69921875" style="3"/>
    <col min="11532" max="11533" width="14.69921875" style="3" customWidth="1"/>
    <col min="11534" max="11535" width="2.69921875" style="3" customWidth="1"/>
    <col min="11536" max="11776" width="10.69921875" style="3"/>
    <col min="11777" max="11779" width="2.69921875" style="3" customWidth="1"/>
    <col min="11780" max="11780" width="21.296875" style="3" customWidth="1"/>
    <col min="11781" max="11781" width="8.69921875" style="3" customWidth="1"/>
    <col min="11782" max="11782" width="6.69921875" style="3" customWidth="1"/>
    <col min="11783" max="11783" width="10.69921875" style="3"/>
    <col min="11784" max="11784" width="14.69921875" style="3" customWidth="1"/>
    <col min="11785" max="11785" width="8.69921875" style="3" customWidth="1"/>
    <col min="11786" max="11786" width="6.69921875" style="3" customWidth="1"/>
    <col min="11787" max="11787" width="10.69921875" style="3"/>
    <col min="11788" max="11789" width="14.69921875" style="3" customWidth="1"/>
    <col min="11790" max="11791" width="2.69921875" style="3" customWidth="1"/>
    <col min="11792" max="12032" width="10.69921875" style="3"/>
    <col min="12033" max="12035" width="2.69921875" style="3" customWidth="1"/>
    <col min="12036" max="12036" width="21.296875" style="3" customWidth="1"/>
    <col min="12037" max="12037" width="8.69921875" style="3" customWidth="1"/>
    <col min="12038" max="12038" width="6.69921875" style="3" customWidth="1"/>
    <col min="12039" max="12039" width="10.69921875" style="3"/>
    <col min="12040" max="12040" width="14.69921875" style="3" customWidth="1"/>
    <col min="12041" max="12041" width="8.69921875" style="3" customWidth="1"/>
    <col min="12042" max="12042" width="6.69921875" style="3" customWidth="1"/>
    <col min="12043" max="12043" width="10.69921875" style="3"/>
    <col min="12044" max="12045" width="14.69921875" style="3" customWidth="1"/>
    <col min="12046" max="12047" width="2.69921875" style="3" customWidth="1"/>
    <col min="12048" max="12288" width="10.69921875" style="3"/>
    <col min="12289" max="12291" width="2.69921875" style="3" customWidth="1"/>
    <col min="12292" max="12292" width="21.296875" style="3" customWidth="1"/>
    <col min="12293" max="12293" width="8.69921875" style="3" customWidth="1"/>
    <col min="12294" max="12294" width="6.69921875" style="3" customWidth="1"/>
    <col min="12295" max="12295" width="10.69921875" style="3"/>
    <col min="12296" max="12296" width="14.69921875" style="3" customWidth="1"/>
    <col min="12297" max="12297" width="8.69921875" style="3" customWidth="1"/>
    <col min="12298" max="12298" width="6.69921875" style="3" customWidth="1"/>
    <col min="12299" max="12299" width="10.69921875" style="3"/>
    <col min="12300" max="12301" width="14.69921875" style="3" customWidth="1"/>
    <col min="12302" max="12303" width="2.69921875" style="3" customWidth="1"/>
    <col min="12304" max="12544" width="10.69921875" style="3"/>
    <col min="12545" max="12547" width="2.69921875" style="3" customWidth="1"/>
    <col min="12548" max="12548" width="21.296875" style="3" customWidth="1"/>
    <col min="12549" max="12549" width="8.69921875" style="3" customWidth="1"/>
    <col min="12550" max="12550" width="6.69921875" style="3" customWidth="1"/>
    <col min="12551" max="12551" width="10.69921875" style="3"/>
    <col min="12552" max="12552" width="14.69921875" style="3" customWidth="1"/>
    <col min="12553" max="12553" width="8.69921875" style="3" customWidth="1"/>
    <col min="12554" max="12554" width="6.69921875" style="3" customWidth="1"/>
    <col min="12555" max="12555" width="10.69921875" style="3"/>
    <col min="12556" max="12557" width="14.69921875" style="3" customWidth="1"/>
    <col min="12558" max="12559" width="2.69921875" style="3" customWidth="1"/>
    <col min="12560" max="12800" width="10.69921875" style="3"/>
    <col min="12801" max="12803" width="2.69921875" style="3" customWidth="1"/>
    <col min="12804" max="12804" width="21.296875" style="3" customWidth="1"/>
    <col min="12805" max="12805" width="8.69921875" style="3" customWidth="1"/>
    <col min="12806" max="12806" width="6.69921875" style="3" customWidth="1"/>
    <col min="12807" max="12807" width="10.69921875" style="3"/>
    <col min="12808" max="12808" width="14.69921875" style="3" customWidth="1"/>
    <col min="12809" max="12809" width="8.69921875" style="3" customWidth="1"/>
    <col min="12810" max="12810" width="6.69921875" style="3" customWidth="1"/>
    <col min="12811" max="12811" width="10.69921875" style="3"/>
    <col min="12812" max="12813" width="14.69921875" style="3" customWidth="1"/>
    <col min="12814" max="12815" width="2.69921875" style="3" customWidth="1"/>
    <col min="12816" max="13056" width="10.69921875" style="3"/>
    <col min="13057" max="13059" width="2.69921875" style="3" customWidth="1"/>
    <col min="13060" max="13060" width="21.296875" style="3" customWidth="1"/>
    <col min="13061" max="13061" width="8.69921875" style="3" customWidth="1"/>
    <col min="13062" max="13062" width="6.69921875" style="3" customWidth="1"/>
    <col min="13063" max="13063" width="10.69921875" style="3"/>
    <col min="13064" max="13064" width="14.69921875" style="3" customWidth="1"/>
    <col min="13065" max="13065" width="8.69921875" style="3" customWidth="1"/>
    <col min="13066" max="13066" width="6.69921875" style="3" customWidth="1"/>
    <col min="13067" max="13067" width="10.69921875" style="3"/>
    <col min="13068" max="13069" width="14.69921875" style="3" customWidth="1"/>
    <col min="13070" max="13071" width="2.69921875" style="3" customWidth="1"/>
    <col min="13072" max="13312" width="10.69921875" style="3"/>
    <col min="13313" max="13315" width="2.69921875" style="3" customWidth="1"/>
    <col min="13316" max="13316" width="21.296875" style="3" customWidth="1"/>
    <col min="13317" max="13317" width="8.69921875" style="3" customWidth="1"/>
    <col min="13318" max="13318" width="6.69921875" style="3" customWidth="1"/>
    <col min="13319" max="13319" width="10.69921875" style="3"/>
    <col min="13320" max="13320" width="14.69921875" style="3" customWidth="1"/>
    <col min="13321" max="13321" width="8.69921875" style="3" customWidth="1"/>
    <col min="13322" max="13322" width="6.69921875" style="3" customWidth="1"/>
    <col min="13323" max="13323" width="10.69921875" style="3"/>
    <col min="13324" max="13325" width="14.69921875" style="3" customWidth="1"/>
    <col min="13326" max="13327" width="2.69921875" style="3" customWidth="1"/>
    <col min="13328" max="13568" width="10.69921875" style="3"/>
    <col min="13569" max="13571" width="2.69921875" style="3" customWidth="1"/>
    <col min="13572" max="13572" width="21.296875" style="3" customWidth="1"/>
    <col min="13573" max="13573" width="8.69921875" style="3" customWidth="1"/>
    <col min="13574" max="13574" width="6.69921875" style="3" customWidth="1"/>
    <col min="13575" max="13575" width="10.69921875" style="3"/>
    <col min="13576" max="13576" width="14.69921875" style="3" customWidth="1"/>
    <col min="13577" max="13577" width="8.69921875" style="3" customWidth="1"/>
    <col min="13578" max="13578" width="6.69921875" style="3" customWidth="1"/>
    <col min="13579" max="13579" width="10.69921875" style="3"/>
    <col min="13580" max="13581" width="14.69921875" style="3" customWidth="1"/>
    <col min="13582" max="13583" width="2.69921875" style="3" customWidth="1"/>
    <col min="13584" max="13824" width="10.69921875" style="3"/>
    <col min="13825" max="13827" width="2.69921875" style="3" customWidth="1"/>
    <col min="13828" max="13828" width="21.296875" style="3" customWidth="1"/>
    <col min="13829" max="13829" width="8.69921875" style="3" customWidth="1"/>
    <col min="13830" max="13830" width="6.69921875" style="3" customWidth="1"/>
    <col min="13831" max="13831" width="10.69921875" style="3"/>
    <col min="13832" max="13832" width="14.69921875" style="3" customWidth="1"/>
    <col min="13833" max="13833" width="8.69921875" style="3" customWidth="1"/>
    <col min="13834" max="13834" width="6.69921875" style="3" customWidth="1"/>
    <col min="13835" max="13835" width="10.69921875" style="3"/>
    <col min="13836" max="13837" width="14.69921875" style="3" customWidth="1"/>
    <col min="13838" max="13839" width="2.69921875" style="3" customWidth="1"/>
    <col min="13840" max="14080" width="10.69921875" style="3"/>
    <col min="14081" max="14083" width="2.69921875" style="3" customWidth="1"/>
    <col min="14084" max="14084" width="21.296875" style="3" customWidth="1"/>
    <col min="14085" max="14085" width="8.69921875" style="3" customWidth="1"/>
    <col min="14086" max="14086" width="6.69921875" style="3" customWidth="1"/>
    <col min="14087" max="14087" width="10.69921875" style="3"/>
    <col min="14088" max="14088" width="14.69921875" style="3" customWidth="1"/>
    <col min="14089" max="14089" width="8.69921875" style="3" customWidth="1"/>
    <col min="14090" max="14090" width="6.69921875" style="3" customWidth="1"/>
    <col min="14091" max="14091" width="10.69921875" style="3"/>
    <col min="14092" max="14093" width="14.69921875" style="3" customWidth="1"/>
    <col min="14094" max="14095" width="2.69921875" style="3" customWidth="1"/>
    <col min="14096" max="14336" width="10.69921875" style="3"/>
    <col min="14337" max="14339" width="2.69921875" style="3" customWidth="1"/>
    <col min="14340" max="14340" width="21.296875" style="3" customWidth="1"/>
    <col min="14341" max="14341" width="8.69921875" style="3" customWidth="1"/>
    <col min="14342" max="14342" width="6.69921875" style="3" customWidth="1"/>
    <col min="14343" max="14343" width="10.69921875" style="3"/>
    <col min="14344" max="14344" width="14.69921875" style="3" customWidth="1"/>
    <col min="14345" max="14345" width="8.69921875" style="3" customWidth="1"/>
    <col min="14346" max="14346" width="6.69921875" style="3" customWidth="1"/>
    <col min="14347" max="14347" width="10.69921875" style="3"/>
    <col min="14348" max="14349" width="14.69921875" style="3" customWidth="1"/>
    <col min="14350" max="14351" width="2.69921875" style="3" customWidth="1"/>
    <col min="14352" max="14592" width="10.69921875" style="3"/>
    <col min="14593" max="14595" width="2.69921875" style="3" customWidth="1"/>
    <col min="14596" max="14596" width="21.296875" style="3" customWidth="1"/>
    <col min="14597" max="14597" width="8.69921875" style="3" customWidth="1"/>
    <col min="14598" max="14598" width="6.69921875" style="3" customWidth="1"/>
    <col min="14599" max="14599" width="10.69921875" style="3"/>
    <col min="14600" max="14600" width="14.69921875" style="3" customWidth="1"/>
    <col min="14601" max="14601" width="8.69921875" style="3" customWidth="1"/>
    <col min="14602" max="14602" width="6.69921875" style="3" customWidth="1"/>
    <col min="14603" max="14603" width="10.69921875" style="3"/>
    <col min="14604" max="14605" width="14.69921875" style="3" customWidth="1"/>
    <col min="14606" max="14607" width="2.69921875" style="3" customWidth="1"/>
    <col min="14608" max="14848" width="10.69921875" style="3"/>
    <col min="14849" max="14851" width="2.69921875" style="3" customWidth="1"/>
    <col min="14852" max="14852" width="21.296875" style="3" customWidth="1"/>
    <col min="14853" max="14853" width="8.69921875" style="3" customWidth="1"/>
    <col min="14854" max="14854" width="6.69921875" style="3" customWidth="1"/>
    <col min="14855" max="14855" width="10.69921875" style="3"/>
    <col min="14856" max="14856" width="14.69921875" style="3" customWidth="1"/>
    <col min="14857" max="14857" width="8.69921875" style="3" customWidth="1"/>
    <col min="14858" max="14858" width="6.69921875" style="3" customWidth="1"/>
    <col min="14859" max="14859" width="10.69921875" style="3"/>
    <col min="14860" max="14861" width="14.69921875" style="3" customWidth="1"/>
    <col min="14862" max="14863" width="2.69921875" style="3" customWidth="1"/>
    <col min="14864" max="15104" width="10.69921875" style="3"/>
    <col min="15105" max="15107" width="2.69921875" style="3" customWidth="1"/>
    <col min="15108" max="15108" width="21.296875" style="3" customWidth="1"/>
    <col min="15109" max="15109" width="8.69921875" style="3" customWidth="1"/>
    <col min="15110" max="15110" width="6.69921875" style="3" customWidth="1"/>
    <col min="15111" max="15111" width="10.69921875" style="3"/>
    <col min="15112" max="15112" width="14.69921875" style="3" customWidth="1"/>
    <col min="15113" max="15113" width="8.69921875" style="3" customWidth="1"/>
    <col min="15114" max="15114" width="6.69921875" style="3" customWidth="1"/>
    <col min="15115" max="15115" width="10.69921875" style="3"/>
    <col min="15116" max="15117" width="14.69921875" style="3" customWidth="1"/>
    <col min="15118" max="15119" width="2.69921875" style="3" customWidth="1"/>
    <col min="15120" max="15360" width="10.69921875" style="3"/>
    <col min="15361" max="15363" width="2.69921875" style="3" customWidth="1"/>
    <col min="15364" max="15364" width="21.296875" style="3" customWidth="1"/>
    <col min="15365" max="15365" width="8.69921875" style="3" customWidth="1"/>
    <col min="15366" max="15366" width="6.69921875" style="3" customWidth="1"/>
    <col min="15367" max="15367" width="10.69921875" style="3"/>
    <col min="15368" max="15368" width="14.69921875" style="3" customWidth="1"/>
    <col min="15369" max="15369" width="8.69921875" style="3" customWidth="1"/>
    <col min="15370" max="15370" width="6.69921875" style="3" customWidth="1"/>
    <col min="15371" max="15371" width="10.69921875" style="3"/>
    <col min="15372" max="15373" width="14.69921875" style="3" customWidth="1"/>
    <col min="15374" max="15375" width="2.69921875" style="3" customWidth="1"/>
    <col min="15376" max="15616" width="10.69921875" style="3"/>
    <col min="15617" max="15619" width="2.69921875" style="3" customWidth="1"/>
    <col min="15620" max="15620" width="21.296875" style="3" customWidth="1"/>
    <col min="15621" max="15621" width="8.69921875" style="3" customWidth="1"/>
    <col min="15622" max="15622" width="6.69921875" style="3" customWidth="1"/>
    <col min="15623" max="15623" width="10.69921875" style="3"/>
    <col min="15624" max="15624" width="14.69921875" style="3" customWidth="1"/>
    <col min="15625" max="15625" width="8.69921875" style="3" customWidth="1"/>
    <col min="15626" max="15626" width="6.69921875" style="3" customWidth="1"/>
    <col min="15627" max="15627" width="10.69921875" style="3"/>
    <col min="15628" max="15629" width="14.69921875" style="3" customWidth="1"/>
    <col min="15630" max="15631" width="2.69921875" style="3" customWidth="1"/>
    <col min="15632" max="15872" width="10.69921875" style="3"/>
    <col min="15873" max="15875" width="2.69921875" style="3" customWidth="1"/>
    <col min="15876" max="15876" width="21.296875" style="3" customWidth="1"/>
    <col min="15877" max="15877" width="8.69921875" style="3" customWidth="1"/>
    <col min="15878" max="15878" width="6.69921875" style="3" customWidth="1"/>
    <col min="15879" max="15879" width="10.69921875" style="3"/>
    <col min="15880" max="15880" width="14.69921875" style="3" customWidth="1"/>
    <col min="15881" max="15881" width="8.69921875" style="3" customWidth="1"/>
    <col min="15882" max="15882" width="6.69921875" style="3" customWidth="1"/>
    <col min="15883" max="15883" width="10.69921875" style="3"/>
    <col min="15884" max="15885" width="14.69921875" style="3" customWidth="1"/>
    <col min="15886" max="15887" width="2.69921875" style="3" customWidth="1"/>
    <col min="15888" max="16128" width="10.69921875" style="3"/>
    <col min="16129" max="16131" width="2.69921875" style="3" customWidth="1"/>
    <col min="16132" max="16132" width="21.296875" style="3" customWidth="1"/>
    <col min="16133" max="16133" width="8.69921875" style="3" customWidth="1"/>
    <col min="16134" max="16134" width="6.69921875" style="3" customWidth="1"/>
    <col min="16135" max="16135" width="10.69921875" style="3"/>
    <col min="16136" max="16136" width="14.69921875" style="3" customWidth="1"/>
    <col min="16137" max="16137" width="8.69921875" style="3" customWidth="1"/>
    <col min="16138" max="16138" width="6.69921875" style="3" customWidth="1"/>
    <col min="16139" max="16139" width="10.69921875" style="3"/>
    <col min="16140" max="16141" width="14.69921875" style="3" customWidth="1"/>
    <col min="16142" max="16143" width="2.69921875" style="3" customWidth="1"/>
    <col min="16144" max="16384" width="10.69921875" style="3"/>
  </cols>
  <sheetData>
    <row r="1" spans="2:15" ht="26.25" thickBot="1" x14ac:dyDescent="0.3">
      <c r="C1" s="2"/>
      <c r="F1" s="4" t="s">
        <v>25</v>
      </c>
      <c r="O1" s="5"/>
    </row>
    <row r="2" spans="2:15" ht="18.75" x14ac:dyDescent="0.2">
      <c r="B2" s="6"/>
      <c r="C2" s="7"/>
      <c r="D2" s="7"/>
      <c r="E2" s="8"/>
      <c r="F2" s="9" t="s">
        <v>26</v>
      </c>
      <c r="G2" s="10"/>
      <c r="H2" s="10"/>
      <c r="I2" s="8"/>
      <c r="J2" s="9" t="s">
        <v>27</v>
      </c>
      <c r="K2" s="10"/>
      <c r="L2" s="10"/>
      <c r="M2" s="11" t="s">
        <v>28</v>
      </c>
      <c r="N2" s="12"/>
      <c r="O2" s="5"/>
    </row>
    <row r="3" spans="2:15" ht="19.5" customHeight="1" thickBot="1" x14ac:dyDescent="0.25">
      <c r="B3" s="13"/>
      <c r="C3" s="14"/>
      <c r="D3" s="14"/>
      <c r="E3" s="15" t="s">
        <v>29</v>
      </c>
      <c r="F3" s="15" t="s">
        <v>30</v>
      </c>
      <c r="G3" s="15" t="s">
        <v>31</v>
      </c>
      <c r="H3" s="15" t="s">
        <v>32</v>
      </c>
      <c r="I3" s="15" t="s">
        <v>29</v>
      </c>
      <c r="J3" s="15" t="s">
        <v>30</v>
      </c>
      <c r="K3" s="15" t="s">
        <v>31</v>
      </c>
      <c r="L3" s="15" t="s">
        <v>32</v>
      </c>
      <c r="M3" s="16"/>
      <c r="N3" s="12"/>
      <c r="O3" s="5"/>
    </row>
    <row r="4" spans="2:15" ht="20.25" customHeight="1" thickTop="1" x14ac:dyDescent="0.2">
      <c r="B4" s="17"/>
      <c r="C4" s="18"/>
      <c r="D4" s="19"/>
      <c r="E4" s="20"/>
      <c r="F4" s="52"/>
      <c r="G4" s="20"/>
      <c r="H4" s="21"/>
      <c r="I4" s="20"/>
      <c r="J4" s="20"/>
      <c r="K4" s="20"/>
      <c r="L4" s="21"/>
      <c r="M4" s="22"/>
      <c r="N4" s="12"/>
      <c r="O4" s="5"/>
    </row>
    <row r="5" spans="2:15" ht="18.75" x14ac:dyDescent="0.2">
      <c r="B5" s="289" t="str">
        <f>'1.空調機器設置工事'!F2</f>
        <v>1.空調機器設置工事</v>
      </c>
      <c r="C5" s="290"/>
      <c r="D5" s="291"/>
      <c r="E5" s="51">
        <v>1</v>
      </c>
      <c r="F5" s="25" t="s">
        <v>24</v>
      </c>
      <c r="G5" s="26"/>
      <c r="H5" s="27"/>
      <c r="I5" s="24"/>
      <c r="J5" s="25"/>
      <c r="K5" s="26"/>
      <c r="L5" s="27"/>
      <c r="M5" s="28" t="s">
        <v>86</v>
      </c>
      <c r="N5" s="12"/>
      <c r="O5" s="5"/>
    </row>
    <row r="6" spans="2:15" ht="18.75" x14ac:dyDescent="0.2">
      <c r="B6" s="29"/>
      <c r="C6" s="172"/>
      <c r="D6" s="172"/>
      <c r="E6" s="20"/>
      <c r="F6" s="52"/>
      <c r="G6" s="20"/>
      <c r="H6" s="21"/>
      <c r="I6" s="20"/>
      <c r="J6" s="20"/>
      <c r="K6" s="20"/>
      <c r="L6" s="21"/>
      <c r="M6" s="22"/>
      <c r="N6" s="12"/>
      <c r="O6" s="5"/>
    </row>
    <row r="7" spans="2:15" ht="18.75" x14ac:dyDescent="0.2">
      <c r="B7" s="289" t="str">
        <f>'2.事務室配管工事'!F2</f>
        <v>2.事務室配管工事</v>
      </c>
      <c r="C7" s="290"/>
      <c r="D7" s="291"/>
      <c r="E7" s="51">
        <v>1</v>
      </c>
      <c r="F7" s="25" t="s">
        <v>23</v>
      </c>
      <c r="G7" s="31"/>
      <c r="H7" s="27"/>
      <c r="I7" s="24"/>
      <c r="J7" s="25"/>
      <c r="K7" s="31"/>
      <c r="L7" s="27"/>
      <c r="M7" s="28" t="s">
        <v>87</v>
      </c>
      <c r="N7" s="12"/>
      <c r="O7" s="5"/>
    </row>
    <row r="8" spans="2:15" ht="18.75" x14ac:dyDescent="0.2">
      <c r="B8" s="29"/>
      <c r="C8" s="172"/>
      <c r="D8" s="172"/>
      <c r="E8" s="20"/>
      <c r="F8" s="52"/>
      <c r="G8" s="20"/>
      <c r="H8" s="21"/>
      <c r="I8" s="20"/>
      <c r="J8" s="20"/>
      <c r="K8" s="20"/>
      <c r="L8" s="21"/>
      <c r="M8" s="22"/>
      <c r="N8" s="12"/>
      <c r="O8" s="5"/>
    </row>
    <row r="9" spans="2:15" ht="18.75" x14ac:dyDescent="0.2">
      <c r="B9" s="289" t="str">
        <f>'3.リハーサル室配管工事'!F2</f>
        <v>3.リハーサル室配管工事</v>
      </c>
      <c r="C9" s="290"/>
      <c r="D9" s="291"/>
      <c r="E9" s="51">
        <v>1</v>
      </c>
      <c r="F9" s="25" t="s">
        <v>23</v>
      </c>
      <c r="G9" s="24"/>
      <c r="H9" s="27"/>
      <c r="I9" s="24"/>
      <c r="J9" s="24"/>
      <c r="K9" s="24"/>
      <c r="L9" s="27"/>
      <c r="M9" s="28" t="s">
        <v>88</v>
      </c>
      <c r="N9" s="12"/>
      <c r="O9" s="5"/>
    </row>
    <row r="10" spans="2:15" ht="18.75" x14ac:dyDescent="0.2">
      <c r="B10" s="29"/>
      <c r="C10" s="172"/>
      <c r="D10" s="172"/>
      <c r="E10" s="20"/>
      <c r="F10" s="52"/>
      <c r="G10" s="20"/>
      <c r="H10" s="21"/>
      <c r="I10" s="20"/>
      <c r="J10" s="20"/>
      <c r="K10" s="20"/>
      <c r="L10" s="21"/>
      <c r="M10" s="32"/>
      <c r="N10" s="12"/>
      <c r="O10" s="5"/>
    </row>
    <row r="11" spans="2:15" ht="18.75" x14ac:dyDescent="0.2">
      <c r="B11" s="289" t="str">
        <f>'4.電気工事'!F2</f>
        <v>4.電気工事</v>
      </c>
      <c r="C11" s="290"/>
      <c r="D11" s="291"/>
      <c r="E11" s="51">
        <v>1</v>
      </c>
      <c r="F11" s="25" t="s">
        <v>23</v>
      </c>
      <c r="G11" s="31"/>
      <c r="H11" s="27"/>
      <c r="I11" s="24"/>
      <c r="J11" s="24"/>
      <c r="K11" s="31"/>
      <c r="L11" s="27"/>
      <c r="M11" s="28" t="s">
        <v>99</v>
      </c>
      <c r="N11" s="12"/>
      <c r="O11" s="5"/>
    </row>
    <row r="12" spans="2:15" ht="18.75" x14ac:dyDescent="0.2">
      <c r="B12" s="29"/>
      <c r="C12" s="172"/>
      <c r="D12" s="172"/>
      <c r="E12" s="20"/>
      <c r="F12" s="52"/>
      <c r="G12" s="20"/>
      <c r="H12" s="33"/>
      <c r="I12" s="20"/>
      <c r="J12" s="20"/>
      <c r="K12" s="20"/>
      <c r="L12" s="34"/>
      <c r="M12" s="22"/>
      <c r="N12" s="12"/>
      <c r="O12" s="5"/>
    </row>
    <row r="13" spans="2:15" x14ac:dyDescent="0.2">
      <c r="B13" s="173"/>
      <c r="C13" s="174"/>
      <c r="D13" s="174"/>
      <c r="E13" s="24"/>
      <c r="F13" s="25"/>
      <c r="G13" s="24"/>
      <c r="H13" s="27"/>
      <c r="I13" s="24"/>
      <c r="J13" s="25"/>
      <c r="K13" s="24"/>
      <c r="L13" s="35"/>
      <c r="M13" s="28"/>
      <c r="N13" s="12"/>
      <c r="O13" s="5"/>
    </row>
    <row r="14" spans="2:15" x14ac:dyDescent="0.2">
      <c r="B14" s="292"/>
      <c r="C14" s="293"/>
      <c r="D14" s="294"/>
      <c r="E14" s="20"/>
      <c r="F14" s="52"/>
      <c r="G14" s="20"/>
      <c r="H14" s="54"/>
      <c r="I14" s="20"/>
      <c r="J14" s="20"/>
      <c r="K14" s="20"/>
      <c r="L14" s="36"/>
      <c r="M14" s="22"/>
      <c r="N14" s="12"/>
      <c r="O14" s="5"/>
    </row>
    <row r="15" spans="2:15" x14ac:dyDescent="0.2">
      <c r="B15" s="298"/>
      <c r="C15" s="299"/>
      <c r="D15" s="300"/>
      <c r="E15" s="24"/>
      <c r="F15" s="25"/>
      <c r="G15" s="31"/>
      <c r="H15" s="27"/>
      <c r="I15" s="24"/>
      <c r="J15" s="24"/>
      <c r="K15" s="24"/>
      <c r="L15" s="35"/>
      <c r="M15" s="28"/>
      <c r="N15" s="12"/>
      <c r="O15" s="5"/>
    </row>
    <row r="16" spans="2:15" ht="18.75" x14ac:dyDescent="0.2">
      <c r="B16" s="37"/>
      <c r="C16" s="114"/>
      <c r="D16" s="172"/>
      <c r="E16" s="20"/>
      <c r="F16" s="52"/>
      <c r="G16" s="20"/>
      <c r="H16" s="21"/>
      <c r="I16" s="20"/>
      <c r="J16" s="20"/>
      <c r="K16" s="20"/>
      <c r="L16" s="36"/>
      <c r="M16" s="22"/>
      <c r="N16" s="12"/>
      <c r="O16" s="5"/>
    </row>
    <row r="17" spans="2:15" ht="18.75" x14ac:dyDescent="0.2">
      <c r="B17" s="38"/>
      <c r="C17" s="39"/>
      <c r="D17" s="40"/>
      <c r="E17" s="24"/>
      <c r="F17" s="25"/>
      <c r="G17" s="24"/>
      <c r="H17" s="27"/>
      <c r="I17" s="24"/>
      <c r="J17" s="25"/>
      <c r="K17" s="24"/>
      <c r="L17" s="35"/>
      <c r="M17" s="28"/>
      <c r="N17" s="12"/>
      <c r="O17" s="5"/>
    </row>
    <row r="18" spans="2:15" x14ac:dyDescent="0.2">
      <c r="B18" s="292"/>
      <c r="C18" s="293"/>
      <c r="D18" s="294"/>
      <c r="E18" s="20"/>
      <c r="F18" s="52"/>
      <c r="G18" s="20"/>
      <c r="H18" s="36"/>
      <c r="I18" s="20"/>
      <c r="J18" s="20"/>
      <c r="K18" s="20"/>
      <c r="L18" s="42"/>
      <c r="M18" s="22"/>
      <c r="N18" s="12"/>
      <c r="O18" s="5"/>
    </row>
    <row r="19" spans="2:15" x14ac:dyDescent="0.2">
      <c r="B19" s="298"/>
      <c r="C19" s="299"/>
      <c r="D19" s="300"/>
      <c r="E19" s="24"/>
      <c r="F19" s="25"/>
      <c r="G19" s="24"/>
      <c r="H19" s="35"/>
      <c r="I19" s="24"/>
      <c r="J19" s="24"/>
      <c r="K19" s="24"/>
      <c r="L19" s="26"/>
      <c r="M19" s="28"/>
      <c r="N19" s="12"/>
      <c r="O19" s="5"/>
    </row>
    <row r="20" spans="2:15" ht="18.75" x14ac:dyDescent="0.2">
      <c r="B20" s="41"/>
      <c r="C20" s="172"/>
      <c r="D20" s="172"/>
      <c r="E20" s="20"/>
      <c r="F20" s="52"/>
      <c r="G20" s="20"/>
      <c r="H20" s="36"/>
      <c r="I20" s="20"/>
      <c r="J20" s="20"/>
      <c r="K20" s="20"/>
      <c r="L20" s="20"/>
      <c r="M20" s="22"/>
      <c r="N20" s="12"/>
      <c r="O20" s="5"/>
    </row>
    <row r="21" spans="2:15" ht="18.75" x14ac:dyDescent="0.2">
      <c r="B21" s="43"/>
      <c r="C21" s="23"/>
      <c r="D21" s="23"/>
      <c r="E21" s="24"/>
      <c r="F21" s="25"/>
      <c r="G21" s="24"/>
      <c r="H21" s="35"/>
      <c r="I21" s="24"/>
      <c r="J21" s="24"/>
      <c r="K21" s="24"/>
      <c r="L21" s="26"/>
      <c r="M21" s="28"/>
      <c r="N21" s="12"/>
      <c r="O21" s="5"/>
    </row>
    <row r="22" spans="2:15" x14ac:dyDescent="0.2">
      <c r="B22" s="292"/>
      <c r="C22" s="293"/>
      <c r="D22" s="294"/>
      <c r="E22" s="20"/>
      <c r="F22" s="52"/>
      <c r="G22" s="20"/>
      <c r="H22" s="36"/>
      <c r="I22" s="20"/>
      <c r="J22" s="20"/>
      <c r="K22" s="20"/>
      <c r="L22" s="20"/>
      <c r="M22" s="22"/>
      <c r="N22" s="12"/>
      <c r="O22" s="5"/>
    </row>
    <row r="23" spans="2:15" x14ac:dyDescent="0.2">
      <c r="B23" s="298"/>
      <c r="C23" s="299"/>
      <c r="D23" s="300"/>
      <c r="E23" s="24"/>
      <c r="F23" s="25"/>
      <c r="G23" s="24"/>
      <c r="H23" s="27"/>
      <c r="I23" s="24"/>
      <c r="J23" s="24"/>
      <c r="K23" s="24"/>
      <c r="L23" s="44"/>
      <c r="M23" s="28"/>
      <c r="N23" s="12"/>
      <c r="O23" s="5"/>
    </row>
    <row r="24" spans="2:15" ht="18.75" x14ac:dyDescent="0.2">
      <c r="B24" s="41"/>
      <c r="C24" s="172"/>
      <c r="D24" s="172"/>
      <c r="E24" s="20"/>
      <c r="F24" s="52"/>
      <c r="G24" s="20"/>
      <c r="H24" s="36"/>
      <c r="I24" s="20"/>
      <c r="J24" s="20"/>
      <c r="K24" s="20"/>
      <c r="L24" s="42"/>
      <c r="M24" s="22"/>
      <c r="N24" s="12"/>
      <c r="O24" s="5"/>
    </row>
    <row r="25" spans="2:15" ht="18.75" x14ac:dyDescent="0.2">
      <c r="B25" s="43"/>
      <c r="C25" s="23"/>
      <c r="D25" s="23"/>
      <c r="E25" s="24"/>
      <c r="F25" s="25"/>
      <c r="G25" s="24"/>
      <c r="H25" s="44"/>
      <c r="I25" s="24"/>
      <c r="J25" s="24"/>
      <c r="K25" s="24"/>
      <c r="L25" s="44"/>
      <c r="M25" s="28"/>
      <c r="N25" s="12"/>
      <c r="O25" s="5"/>
    </row>
    <row r="26" spans="2:15" ht="18.75" customHeight="1" x14ac:dyDescent="0.2">
      <c r="B26" s="292"/>
      <c r="C26" s="293"/>
      <c r="D26" s="294"/>
      <c r="E26" s="20"/>
      <c r="F26" s="52"/>
      <c r="G26" s="20"/>
      <c r="H26" s="20"/>
      <c r="I26" s="20"/>
      <c r="J26" s="20"/>
      <c r="K26" s="20"/>
      <c r="L26" s="20"/>
      <c r="M26" s="22"/>
      <c r="N26" s="12"/>
      <c r="O26" s="5"/>
    </row>
    <row r="27" spans="2:15" ht="18.75" customHeight="1" x14ac:dyDescent="0.2">
      <c r="B27" s="298"/>
      <c r="C27" s="299"/>
      <c r="D27" s="300"/>
      <c r="E27" s="24"/>
      <c r="F27" s="25"/>
      <c r="G27" s="24"/>
      <c r="H27" s="44"/>
      <c r="I27" s="24"/>
      <c r="J27" s="24"/>
      <c r="K27" s="24"/>
      <c r="L27" s="44"/>
      <c r="M27" s="28"/>
      <c r="N27" s="12"/>
      <c r="O27" s="5"/>
    </row>
    <row r="28" spans="2:15" ht="18.75" x14ac:dyDescent="0.2">
      <c r="B28" s="41"/>
      <c r="C28" s="172"/>
      <c r="D28" s="172"/>
      <c r="E28" s="20"/>
      <c r="F28" s="52"/>
      <c r="G28" s="20"/>
      <c r="H28" s="36"/>
      <c r="I28" s="20"/>
      <c r="J28" s="20"/>
      <c r="K28" s="20"/>
      <c r="L28" s="45"/>
      <c r="M28" s="22"/>
      <c r="N28" s="12"/>
      <c r="O28" s="5"/>
    </row>
    <row r="29" spans="2:15" ht="18.75" x14ac:dyDescent="0.2">
      <c r="B29" s="43"/>
      <c r="C29" s="23"/>
      <c r="D29" s="23"/>
      <c r="E29" s="51"/>
      <c r="F29" s="25"/>
      <c r="G29" s="24"/>
      <c r="H29" s="35"/>
      <c r="I29" s="24"/>
      <c r="J29" s="24"/>
      <c r="K29" s="24"/>
      <c r="L29" s="26"/>
      <c r="M29" s="28"/>
      <c r="N29" s="12"/>
      <c r="O29" s="5"/>
    </row>
    <row r="30" spans="2:15" ht="18.75" customHeight="1" x14ac:dyDescent="0.2">
      <c r="B30" s="292" t="s">
        <v>58</v>
      </c>
      <c r="C30" s="293"/>
      <c r="D30" s="294"/>
      <c r="E30" s="20"/>
      <c r="F30" s="52"/>
      <c r="G30" s="20"/>
      <c r="H30" s="36"/>
      <c r="I30" s="20"/>
      <c r="J30" s="20"/>
      <c r="K30" s="20"/>
      <c r="L30" s="42"/>
      <c r="M30" s="22"/>
      <c r="N30" s="12"/>
      <c r="O30" s="5"/>
    </row>
    <row r="31" spans="2:15" ht="18" customHeight="1" thickBot="1" x14ac:dyDescent="0.25">
      <c r="B31" s="295"/>
      <c r="C31" s="296"/>
      <c r="D31" s="297"/>
      <c r="E31" s="46"/>
      <c r="F31" s="53"/>
      <c r="G31" s="46"/>
      <c r="H31" s="47"/>
      <c r="I31" s="48"/>
      <c r="J31" s="48"/>
      <c r="K31" s="48"/>
      <c r="L31" s="48"/>
      <c r="M31" s="49"/>
      <c r="O31" s="5"/>
    </row>
    <row r="32" spans="2:15" x14ac:dyDescent="0.2">
      <c r="B32" s="3"/>
      <c r="C32" s="3"/>
      <c r="D32" s="3"/>
      <c r="O32" s="5"/>
    </row>
    <row r="33" spans="2:15" ht="24" customHeight="1" x14ac:dyDescent="0.25">
      <c r="B33" s="30"/>
      <c r="C33" s="30"/>
      <c r="D33" s="30"/>
      <c r="G33" s="50"/>
      <c r="H33" s="50"/>
      <c r="K33" s="50"/>
      <c r="L33" s="4" t="s">
        <v>33</v>
      </c>
      <c r="O33" s="5"/>
    </row>
    <row r="34" spans="2:15" x14ac:dyDescent="0.2">
      <c r="O34" s="5"/>
    </row>
    <row r="35" spans="2:15" x14ac:dyDescent="0.2">
      <c r="O35" s="5"/>
    </row>
    <row r="36" spans="2:15" x14ac:dyDescent="0.2">
      <c r="O36" s="5"/>
    </row>
    <row r="37" spans="2:15" x14ac:dyDescent="0.2">
      <c r="O37" s="5"/>
    </row>
    <row r="38" spans="2:15" x14ac:dyDescent="0.2">
      <c r="O38" s="5"/>
    </row>
    <row r="39" spans="2:15" x14ac:dyDescent="0.2">
      <c r="O39" s="5"/>
    </row>
    <row r="40" spans="2:15" x14ac:dyDescent="0.2">
      <c r="O40" s="5"/>
    </row>
    <row r="41" spans="2:15" x14ac:dyDescent="0.2">
      <c r="O41" s="5"/>
    </row>
  </sheetData>
  <mergeCells count="9">
    <mergeCell ref="B7:D7"/>
    <mergeCell ref="B5:D5"/>
    <mergeCell ref="B11:D11"/>
    <mergeCell ref="B9:D9"/>
    <mergeCell ref="B30:D31"/>
    <mergeCell ref="B26:D27"/>
    <mergeCell ref="B22:D23"/>
    <mergeCell ref="B18:D19"/>
    <mergeCell ref="B14:D15"/>
  </mergeCells>
  <phoneticPr fontId="6"/>
  <printOptions horizontalCentered="1" verticalCentered="1"/>
  <pageMargins left="0.39370078740157483" right="0.39370078740157483" top="0.78740157480314965" bottom="0.39370078740157483" header="0.51181102362204722" footer="0.51181102362204722"/>
  <pageSetup paperSize="9" scale="90" fitToHeight="2" orientation="landscape" blackAndWhite="1" horizontalDpi="240" verticalDpi="24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F648-295D-4879-BF7D-87507F48CD41}">
  <sheetPr codeName="Sheet5"/>
  <dimension ref="A1:M35"/>
  <sheetViews>
    <sheetView view="pageBreakPreview" zoomScaleNormal="80" zoomScaleSheetLayoutView="100" workbookViewId="0">
      <selection activeCell="I17" sqref="I17"/>
    </sheetView>
  </sheetViews>
  <sheetFormatPr defaultColWidth="7.19921875" defaultRowHeight="13.5" x14ac:dyDescent="0.15"/>
  <cols>
    <col min="1" max="1" width="3.5" style="70" customWidth="1"/>
    <col min="2" max="2" width="2.3984375" style="70" customWidth="1"/>
    <col min="3" max="3" width="17.69921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9" t="s">
        <v>100</v>
      </c>
      <c r="G2" s="330"/>
      <c r="H2" s="330"/>
      <c r="I2" s="330"/>
      <c r="J2" s="74"/>
      <c r="K2" s="331" t="s">
        <v>4</v>
      </c>
      <c r="L2" s="331"/>
    </row>
    <row r="3" spans="1:13" ht="18.75" x14ac:dyDescent="0.2">
      <c r="A3" s="66"/>
      <c r="B3" s="66" t="s">
        <v>5</v>
      </c>
      <c r="C3" s="67"/>
      <c r="D3" s="68" t="s">
        <v>1</v>
      </c>
      <c r="E3" s="69"/>
      <c r="F3" s="329"/>
      <c r="G3" s="330"/>
      <c r="H3" s="330"/>
      <c r="I3" s="330"/>
      <c r="J3" s="75"/>
      <c r="K3" s="331"/>
      <c r="L3" s="331"/>
    </row>
    <row r="4" spans="1:13" ht="14.25" thickBot="1" x14ac:dyDescent="0.2">
      <c r="A4" s="76" t="s">
        <v>6</v>
      </c>
      <c r="B4" s="66" t="s">
        <v>7</v>
      </c>
      <c r="C4" s="67"/>
      <c r="D4" s="68" t="s">
        <v>3</v>
      </c>
      <c r="E4" s="69"/>
      <c r="F4" s="69"/>
      <c r="K4" s="77" t="s">
        <v>8</v>
      </c>
      <c r="L4" s="175">
        <v>1</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7.25" customHeight="1" thickTop="1" x14ac:dyDescent="0.15">
      <c r="A7" s="312"/>
      <c r="B7" s="313"/>
      <c r="C7" s="314"/>
      <c r="D7" s="332" t="s">
        <v>105</v>
      </c>
      <c r="E7" s="333"/>
      <c r="F7" s="90"/>
      <c r="G7" s="91"/>
      <c r="H7" s="92"/>
      <c r="I7" s="93"/>
      <c r="J7" s="91"/>
      <c r="K7" s="91"/>
      <c r="L7" s="91"/>
      <c r="M7" s="94"/>
    </row>
    <row r="8" spans="1:13" ht="17.25" customHeight="1" x14ac:dyDescent="0.15">
      <c r="A8" s="301" t="s">
        <v>104</v>
      </c>
      <c r="B8" s="302"/>
      <c r="C8" s="303"/>
      <c r="D8" s="318" t="s">
        <v>106</v>
      </c>
      <c r="E8" s="319"/>
      <c r="F8" s="95" t="s">
        <v>107</v>
      </c>
      <c r="G8" s="96">
        <v>2</v>
      </c>
      <c r="H8" s="97"/>
      <c r="I8" s="98"/>
      <c r="J8" s="99"/>
      <c r="K8" s="99"/>
      <c r="L8" s="99"/>
      <c r="M8" s="100"/>
    </row>
    <row r="9" spans="1:13" ht="17.25" customHeight="1" x14ac:dyDescent="0.15">
      <c r="A9" s="312"/>
      <c r="B9" s="313"/>
      <c r="C9" s="314"/>
      <c r="D9" s="325" t="s">
        <v>108</v>
      </c>
      <c r="E9" s="326"/>
      <c r="F9" s="90"/>
      <c r="G9" s="91"/>
      <c r="H9" s="93"/>
      <c r="I9" s="93"/>
      <c r="J9" s="91"/>
      <c r="K9" s="91"/>
      <c r="L9" s="91"/>
      <c r="M9" s="94"/>
    </row>
    <row r="10" spans="1:13" ht="17.25" customHeight="1" x14ac:dyDescent="0.15">
      <c r="A10" s="322" t="s">
        <v>112</v>
      </c>
      <c r="B10" s="327"/>
      <c r="C10" s="328"/>
      <c r="D10" s="318" t="s">
        <v>109</v>
      </c>
      <c r="E10" s="319"/>
      <c r="F10" s="95"/>
      <c r="G10" s="102"/>
      <c r="H10" s="98"/>
      <c r="I10" s="98"/>
      <c r="J10" s="99"/>
      <c r="K10" s="99"/>
      <c r="L10" s="99"/>
      <c r="M10" s="100"/>
    </row>
    <row r="11" spans="1:13" ht="17.25" customHeight="1" x14ac:dyDescent="0.15">
      <c r="A11" s="312"/>
      <c r="B11" s="313"/>
      <c r="C11" s="314"/>
      <c r="D11" s="320" t="s">
        <v>110</v>
      </c>
      <c r="E11" s="321"/>
      <c r="F11" s="90"/>
      <c r="G11" s="91"/>
      <c r="H11" s="93"/>
      <c r="I11" s="93"/>
      <c r="J11" s="91"/>
      <c r="K11" s="91"/>
      <c r="L11" s="91"/>
      <c r="M11" s="94"/>
    </row>
    <row r="12" spans="1:13" ht="17.25" customHeight="1" x14ac:dyDescent="0.15">
      <c r="A12" s="322" t="s">
        <v>113</v>
      </c>
      <c r="B12" s="323"/>
      <c r="C12" s="324"/>
      <c r="D12" s="318" t="s">
        <v>111</v>
      </c>
      <c r="E12" s="319"/>
      <c r="F12" s="101"/>
      <c r="G12" s="102"/>
      <c r="H12" s="98"/>
      <c r="I12" s="98"/>
      <c r="J12" s="99"/>
      <c r="K12" s="99"/>
      <c r="L12" s="99"/>
      <c r="M12" s="100"/>
    </row>
    <row r="13" spans="1:13" ht="17.25" customHeight="1" x14ac:dyDescent="0.15">
      <c r="A13" s="312"/>
      <c r="B13" s="313"/>
      <c r="C13" s="314"/>
      <c r="D13" s="320"/>
      <c r="E13" s="321"/>
      <c r="F13" s="90"/>
      <c r="G13" s="91"/>
      <c r="H13" s="93"/>
      <c r="I13" s="93"/>
      <c r="J13" s="91"/>
      <c r="K13" s="91"/>
      <c r="L13" s="91"/>
      <c r="M13" s="94"/>
    </row>
    <row r="14" spans="1:13" ht="17.25" customHeight="1" x14ac:dyDescent="0.15">
      <c r="A14" s="315" t="s">
        <v>114</v>
      </c>
      <c r="B14" s="316"/>
      <c r="C14" s="317"/>
      <c r="D14" s="318" t="s">
        <v>115</v>
      </c>
      <c r="E14" s="319"/>
      <c r="F14" s="95" t="s">
        <v>116</v>
      </c>
      <c r="G14" s="102">
        <v>2</v>
      </c>
      <c r="H14" s="98"/>
      <c r="I14" s="98"/>
      <c r="J14" s="99"/>
      <c r="K14" s="103"/>
      <c r="L14" s="99"/>
      <c r="M14" s="100"/>
    </row>
    <row r="15" spans="1:13" ht="17.25" customHeight="1" x14ac:dyDescent="0.15">
      <c r="A15" s="312"/>
      <c r="B15" s="313"/>
      <c r="C15" s="314"/>
      <c r="D15" s="320"/>
      <c r="E15" s="321"/>
      <c r="F15" s="90"/>
      <c r="G15" s="104"/>
      <c r="H15" s="93"/>
      <c r="I15" s="93"/>
      <c r="J15" s="91"/>
      <c r="K15" s="91"/>
      <c r="L15" s="91"/>
      <c r="M15" s="94"/>
    </row>
    <row r="16" spans="1:13" ht="17.25" customHeight="1" x14ac:dyDescent="0.15">
      <c r="A16" s="315" t="s">
        <v>117</v>
      </c>
      <c r="B16" s="316"/>
      <c r="C16" s="317"/>
      <c r="D16" s="318" t="s">
        <v>118</v>
      </c>
      <c r="E16" s="319"/>
      <c r="F16" s="95" t="s">
        <v>116</v>
      </c>
      <c r="G16" s="102">
        <v>2</v>
      </c>
      <c r="H16" s="98"/>
      <c r="I16" s="98"/>
      <c r="J16" s="99"/>
      <c r="K16" s="99"/>
      <c r="L16" s="99"/>
      <c r="M16" s="100"/>
    </row>
    <row r="17" spans="1:13" ht="17.25" customHeight="1" x14ac:dyDescent="0.15">
      <c r="A17" s="312"/>
      <c r="B17" s="313"/>
      <c r="C17" s="314"/>
      <c r="D17" s="320"/>
      <c r="E17" s="321"/>
      <c r="F17" s="90"/>
      <c r="G17" s="91"/>
      <c r="H17" s="93"/>
      <c r="I17" s="93"/>
      <c r="J17" s="91"/>
      <c r="K17" s="91"/>
      <c r="L17" s="91"/>
      <c r="M17" s="94"/>
    </row>
    <row r="18" spans="1:13" ht="17.25" customHeight="1" x14ac:dyDescent="0.15">
      <c r="A18" s="315" t="s">
        <v>119</v>
      </c>
      <c r="B18" s="316"/>
      <c r="C18" s="317"/>
      <c r="D18" s="318" t="s">
        <v>120</v>
      </c>
      <c r="E18" s="319"/>
      <c r="F18" s="101" t="s">
        <v>116</v>
      </c>
      <c r="G18" s="102">
        <v>2</v>
      </c>
      <c r="H18" s="98"/>
      <c r="I18" s="98"/>
      <c r="J18" s="99"/>
      <c r="K18" s="99"/>
      <c r="L18" s="99"/>
      <c r="M18" s="100"/>
    </row>
    <row r="19" spans="1:13" ht="17.25" customHeight="1" x14ac:dyDescent="0.15">
      <c r="A19" s="312"/>
      <c r="B19" s="313"/>
      <c r="C19" s="314"/>
      <c r="D19" s="320"/>
      <c r="E19" s="321"/>
      <c r="F19" s="90"/>
      <c r="G19" s="104"/>
      <c r="H19" s="93"/>
      <c r="I19" s="93"/>
      <c r="J19" s="91"/>
      <c r="K19" s="91"/>
      <c r="L19" s="91"/>
      <c r="M19" s="94"/>
    </row>
    <row r="20" spans="1:13" ht="17.25" customHeight="1" x14ac:dyDescent="0.15">
      <c r="A20" s="315" t="s">
        <v>121</v>
      </c>
      <c r="B20" s="316"/>
      <c r="C20" s="317"/>
      <c r="D20" s="318"/>
      <c r="E20" s="319"/>
      <c r="F20" s="101" t="s">
        <v>122</v>
      </c>
      <c r="G20" s="102">
        <v>2</v>
      </c>
      <c r="H20" s="98"/>
      <c r="I20" s="98"/>
      <c r="J20" s="105"/>
      <c r="K20" s="99"/>
      <c r="L20" s="99"/>
      <c r="M20" s="100"/>
    </row>
    <row r="21" spans="1:13" ht="17.25" customHeight="1" x14ac:dyDescent="0.15">
      <c r="A21" s="312"/>
      <c r="B21" s="313"/>
      <c r="C21" s="314"/>
      <c r="D21" s="320"/>
      <c r="E21" s="321"/>
      <c r="F21" s="90"/>
      <c r="G21" s="104"/>
      <c r="H21" s="93"/>
      <c r="I21" s="93"/>
      <c r="J21" s="91"/>
      <c r="K21" s="91"/>
      <c r="L21" s="91"/>
      <c r="M21" s="94"/>
    </row>
    <row r="22" spans="1:13" ht="17.25" customHeight="1" x14ac:dyDescent="0.15">
      <c r="A22" s="315" t="s">
        <v>123</v>
      </c>
      <c r="B22" s="316"/>
      <c r="C22" s="317"/>
      <c r="D22" s="318"/>
      <c r="E22" s="319"/>
      <c r="F22" s="101" t="s">
        <v>122</v>
      </c>
      <c r="G22" s="102">
        <v>2</v>
      </c>
      <c r="H22" s="98"/>
      <c r="I22" s="98"/>
      <c r="J22" s="99"/>
      <c r="K22" s="99"/>
      <c r="L22" s="99"/>
      <c r="M22" s="100"/>
    </row>
    <row r="23" spans="1:13" ht="17.25" customHeight="1" x14ac:dyDescent="0.15">
      <c r="A23" s="312"/>
      <c r="B23" s="313"/>
      <c r="C23" s="314"/>
      <c r="D23" s="320"/>
      <c r="E23" s="321"/>
      <c r="F23" s="90"/>
      <c r="G23" s="104"/>
      <c r="H23" s="93"/>
      <c r="I23" s="93"/>
      <c r="J23" s="91"/>
      <c r="K23" s="91"/>
      <c r="L23" s="91"/>
      <c r="M23" s="94"/>
    </row>
    <row r="24" spans="1:13" ht="17.25" customHeight="1" x14ac:dyDescent="0.15">
      <c r="A24" s="315" t="s">
        <v>124</v>
      </c>
      <c r="B24" s="316"/>
      <c r="C24" s="317"/>
      <c r="D24" s="318"/>
      <c r="E24" s="319"/>
      <c r="F24" s="101" t="s">
        <v>122</v>
      </c>
      <c r="G24" s="102">
        <v>2</v>
      </c>
      <c r="H24" s="98"/>
      <c r="I24" s="98"/>
      <c r="J24" s="99"/>
      <c r="K24" s="99"/>
      <c r="L24" s="99"/>
      <c r="M24" s="100"/>
    </row>
    <row r="25" spans="1:13" ht="17.25" customHeight="1" x14ac:dyDescent="0.15">
      <c r="A25" s="312"/>
      <c r="B25" s="313"/>
      <c r="C25" s="314"/>
      <c r="D25" s="320"/>
      <c r="E25" s="321"/>
      <c r="F25" s="90"/>
      <c r="G25" s="104"/>
      <c r="H25" s="93"/>
      <c r="I25" s="93"/>
      <c r="J25" s="91"/>
      <c r="K25" s="91"/>
      <c r="L25" s="91"/>
      <c r="M25" s="94"/>
    </row>
    <row r="26" spans="1:13" ht="17.25" customHeight="1" x14ac:dyDescent="0.15">
      <c r="A26" s="315"/>
      <c r="B26" s="316"/>
      <c r="C26" s="317"/>
      <c r="D26" s="318"/>
      <c r="E26" s="319"/>
      <c r="F26" s="101"/>
      <c r="G26" s="102"/>
      <c r="H26" s="98"/>
      <c r="I26" s="98"/>
      <c r="J26" s="99"/>
      <c r="K26" s="99"/>
      <c r="L26" s="99"/>
      <c r="M26" s="100"/>
    </row>
    <row r="27" spans="1:13" ht="17.25" customHeight="1" x14ac:dyDescent="0.15">
      <c r="A27" s="312"/>
      <c r="B27" s="313"/>
      <c r="C27" s="314"/>
      <c r="D27" s="320"/>
      <c r="E27" s="321"/>
      <c r="F27" s="90"/>
      <c r="G27" s="104"/>
      <c r="H27" s="93"/>
      <c r="I27" s="93"/>
      <c r="J27" s="91"/>
      <c r="K27" s="91"/>
      <c r="L27" s="91"/>
      <c r="M27" s="94"/>
    </row>
    <row r="28" spans="1:13" ht="17.25" customHeight="1" x14ac:dyDescent="0.15">
      <c r="A28" s="315"/>
      <c r="B28" s="316"/>
      <c r="C28" s="317"/>
      <c r="D28" s="318"/>
      <c r="E28" s="319"/>
      <c r="F28" s="101"/>
      <c r="G28" s="102"/>
      <c r="H28" s="98"/>
      <c r="I28" s="98"/>
      <c r="J28" s="99"/>
      <c r="K28" s="99"/>
      <c r="L28" s="99"/>
      <c r="M28" s="100"/>
    </row>
    <row r="29" spans="1:13" ht="17.25" customHeight="1" x14ac:dyDescent="0.15">
      <c r="A29" s="312"/>
      <c r="B29" s="313"/>
      <c r="C29" s="314"/>
      <c r="D29" s="320"/>
      <c r="E29" s="321"/>
      <c r="F29" s="90"/>
      <c r="G29" s="104"/>
      <c r="H29" s="93"/>
      <c r="I29" s="93"/>
      <c r="J29" s="91"/>
      <c r="K29" s="91"/>
      <c r="L29" s="91"/>
      <c r="M29" s="94"/>
    </row>
    <row r="30" spans="1:13" ht="17.25" customHeight="1" x14ac:dyDescent="0.15">
      <c r="A30" s="315"/>
      <c r="B30" s="316"/>
      <c r="C30" s="317"/>
      <c r="D30" s="318"/>
      <c r="E30" s="319"/>
      <c r="F30" s="101"/>
      <c r="G30" s="102"/>
      <c r="H30" s="98"/>
      <c r="I30" s="98"/>
      <c r="J30" s="99"/>
      <c r="K30" s="99"/>
      <c r="L30" s="99"/>
      <c r="M30" s="100"/>
    </row>
    <row r="31" spans="1:13" ht="17.25" customHeight="1" x14ac:dyDescent="0.15">
      <c r="A31" s="312"/>
      <c r="B31" s="313"/>
      <c r="C31" s="314"/>
      <c r="D31" s="320"/>
      <c r="E31" s="321"/>
      <c r="F31" s="90"/>
      <c r="G31" s="104"/>
      <c r="H31" s="93"/>
      <c r="I31" s="93"/>
      <c r="J31" s="91"/>
      <c r="K31" s="91"/>
      <c r="L31" s="91"/>
      <c r="M31" s="94"/>
    </row>
    <row r="32" spans="1:13" ht="17.25" customHeight="1" x14ac:dyDescent="0.15">
      <c r="A32" s="315"/>
      <c r="B32" s="316"/>
      <c r="C32" s="317"/>
      <c r="D32" s="318"/>
      <c r="E32" s="319"/>
      <c r="F32" s="101"/>
      <c r="G32" s="102"/>
      <c r="H32" s="98"/>
      <c r="I32" s="98"/>
      <c r="J32" s="99"/>
      <c r="K32" s="99"/>
      <c r="L32" s="99"/>
      <c r="M32" s="100"/>
    </row>
    <row r="33" spans="1:13" ht="17.25" customHeight="1" x14ac:dyDescent="0.15">
      <c r="A33" s="304" t="s">
        <v>125</v>
      </c>
      <c r="B33" s="305"/>
      <c r="C33" s="306"/>
      <c r="D33" s="310"/>
      <c r="E33" s="306"/>
      <c r="F33" s="106"/>
      <c r="G33" s="104"/>
      <c r="H33" s="93"/>
      <c r="I33" s="93"/>
      <c r="J33" s="91"/>
      <c r="K33" s="91"/>
      <c r="L33" s="91"/>
      <c r="M33" s="94"/>
    </row>
    <row r="34" spans="1:13" ht="17.25" customHeight="1" thickBot="1" x14ac:dyDescent="0.2">
      <c r="A34" s="307"/>
      <c r="B34" s="308"/>
      <c r="C34" s="309"/>
      <c r="D34" s="311"/>
      <c r="E34" s="309"/>
      <c r="F34" s="107"/>
      <c r="G34" s="108"/>
      <c r="H34" s="109"/>
      <c r="I34" s="109"/>
      <c r="J34" s="110"/>
      <c r="K34" s="110"/>
      <c r="L34" s="110"/>
      <c r="M34" s="111"/>
    </row>
    <row r="35" spans="1:13" ht="18.75" x14ac:dyDescent="0.2">
      <c r="G35" s="112"/>
      <c r="L35" s="113" t="s">
        <v>21</v>
      </c>
    </row>
  </sheetData>
  <mergeCells count="57">
    <mergeCell ref="F2:I2"/>
    <mergeCell ref="K2:L3"/>
    <mergeCell ref="F3:I3"/>
    <mergeCell ref="D7:E7"/>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8:C8"/>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s>
  <phoneticPr fontId="6"/>
  <printOptions horizontalCentered="1"/>
  <pageMargins left="0.39370078740157483" right="0.39370078740157483" top="0.78740157480314965" bottom="0" header="0" footer="0"/>
  <pageSetup paperSize="9" scale="97" orientation="landscape" verticalDpi="24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9996E-E3FA-4A5D-84A0-31EDAA2A46DA}">
  <sheetPr codeName="Sheet6"/>
  <dimension ref="A1:M41"/>
  <sheetViews>
    <sheetView view="pageBreakPreview" zoomScaleNormal="80" zoomScaleSheetLayoutView="100" workbookViewId="0">
      <selection activeCell="I9" sqref="I9"/>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9" t="s">
        <v>101</v>
      </c>
      <c r="G2" s="330"/>
      <c r="H2" s="330"/>
      <c r="I2" s="330"/>
      <c r="J2" s="74"/>
      <c r="K2" s="331" t="s">
        <v>4</v>
      </c>
      <c r="L2" s="331"/>
    </row>
    <row r="3" spans="1:13" ht="18.75" x14ac:dyDescent="0.2">
      <c r="A3" s="66"/>
      <c r="B3" s="66" t="s">
        <v>5</v>
      </c>
      <c r="C3" s="67"/>
      <c r="D3" s="68" t="s">
        <v>1</v>
      </c>
      <c r="E3" s="69"/>
      <c r="F3" s="329"/>
      <c r="G3" s="330"/>
      <c r="H3" s="330"/>
      <c r="I3" s="330"/>
      <c r="J3" s="75"/>
      <c r="K3" s="331"/>
      <c r="L3" s="331"/>
    </row>
    <row r="4" spans="1:13" ht="14.25" thickBot="1" x14ac:dyDescent="0.2">
      <c r="A4" s="76" t="s">
        <v>6</v>
      </c>
      <c r="B4" s="66" t="s">
        <v>7</v>
      </c>
      <c r="C4" s="67"/>
      <c r="D4" s="68" t="s">
        <v>3</v>
      </c>
      <c r="E4" s="69"/>
      <c r="F4" s="69"/>
      <c r="K4" s="77" t="s">
        <v>8</v>
      </c>
      <c r="L4" s="175">
        <v>2</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7.25" customHeight="1" thickTop="1" x14ac:dyDescent="0.15">
      <c r="A7" s="349"/>
      <c r="B7" s="350"/>
      <c r="C7" s="351"/>
      <c r="D7" s="332"/>
      <c r="E7" s="333"/>
      <c r="F7" s="90"/>
      <c r="G7" s="91"/>
      <c r="H7" s="92"/>
      <c r="I7" s="93"/>
      <c r="J7" s="91"/>
      <c r="K7" s="91"/>
      <c r="L7" s="91"/>
      <c r="M7" s="94"/>
    </row>
    <row r="8" spans="1:13" ht="17.25" customHeight="1" x14ac:dyDescent="0.15">
      <c r="A8" s="346" t="s">
        <v>126</v>
      </c>
      <c r="B8" s="347"/>
      <c r="C8" s="348"/>
      <c r="D8" s="318" t="s">
        <v>127</v>
      </c>
      <c r="E8" s="319"/>
      <c r="F8" s="95" t="s">
        <v>128</v>
      </c>
      <c r="G8" s="96">
        <v>12</v>
      </c>
      <c r="H8" s="97"/>
      <c r="I8" s="98"/>
      <c r="J8" s="99"/>
      <c r="K8" s="99"/>
      <c r="L8" s="99"/>
      <c r="M8" s="100"/>
    </row>
    <row r="9" spans="1:13" ht="17.25" customHeight="1" x14ac:dyDescent="0.2">
      <c r="A9" s="312"/>
      <c r="B9" s="334"/>
      <c r="C9" s="335"/>
      <c r="D9" s="325"/>
      <c r="E9" s="326"/>
      <c r="F9" s="90"/>
      <c r="G9" s="91"/>
      <c r="H9" s="93"/>
      <c r="I9" s="93"/>
      <c r="J9" s="91"/>
      <c r="K9" s="91"/>
      <c r="L9" s="91"/>
      <c r="M9" s="94"/>
    </row>
    <row r="10" spans="1:13" ht="17.25" customHeight="1" x14ac:dyDescent="0.2">
      <c r="A10" s="315" t="s">
        <v>129</v>
      </c>
      <c r="B10" s="336"/>
      <c r="C10" s="337"/>
      <c r="D10" s="318" t="s">
        <v>130</v>
      </c>
      <c r="E10" s="319"/>
      <c r="F10" s="95" t="s">
        <v>128</v>
      </c>
      <c r="G10" s="96">
        <v>7</v>
      </c>
      <c r="H10" s="98"/>
      <c r="I10" s="98"/>
      <c r="J10" s="99"/>
      <c r="K10" s="99"/>
      <c r="L10" s="99"/>
      <c r="M10" s="100"/>
    </row>
    <row r="11" spans="1:13" ht="17.25" customHeight="1" x14ac:dyDescent="0.2">
      <c r="A11" s="312"/>
      <c r="B11" s="334"/>
      <c r="C11" s="335"/>
      <c r="D11" s="344"/>
      <c r="E11" s="345"/>
      <c r="F11" s="90"/>
      <c r="G11" s="91"/>
      <c r="H11" s="93"/>
      <c r="I11" s="93"/>
      <c r="J11" s="91"/>
      <c r="K11" s="91"/>
      <c r="L11" s="91"/>
      <c r="M11" s="94"/>
    </row>
    <row r="12" spans="1:13" ht="17.25" customHeight="1" x14ac:dyDescent="0.2">
      <c r="A12" s="315" t="s">
        <v>132</v>
      </c>
      <c r="B12" s="336"/>
      <c r="C12" s="337"/>
      <c r="D12" s="318" t="s">
        <v>133</v>
      </c>
      <c r="E12" s="319"/>
      <c r="F12" s="95" t="s">
        <v>128</v>
      </c>
      <c r="G12" s="102">
        <v>5</v>
      </c>
      <c r="H12" s="98"/>
      <c r="I12" s="98"/>
      <c r="J12" s="99"/>
      <c r="K12" s="99"/>
      <c r="L12" s="99"/>
      <c r="M12" s="100"/>
    </row>
    <row r="13" spans="1:13" ht="17.25" customHeight="1" x14ac:dyDescent="0.2">
      <c r="A13" s="312"/>
      <c r="B13" s="334"/>
      <c r="C13" s="335"/>
      <c r="D13" s="344"/>
      <c r="E13" s="345"/>
      <c r="F13" s="90"/>
      <c r="G13" s="91"/>
      <c r="H13" s="93"/>
      <c r="I13" s="93"/>
      <c r="J13" s="91"/>
      <c r="K13" s="91"/>
      <c r="L13" s="91"/>
      <c r="M13" s="94"/>
    </row>
    <row r="14" spans="1:13" ht="17.25" customHeight="1" x14ac:dyDescent="0.2">
      <c r="A14" s="315" t="s">
        <v>134</v>
      </c>
      <c r="B14" s="336"/>
      <c r="C14" s="337"/>
      <c r="D14" s="318"/>
      <c r="E14" s="319"/>
      <c r="F14" s="101" t="s">
        <v>131</v>
      </c>
      <c r="G14" s="96">
        <v>1</v>
      </c>
      <c r="H14" s="98"/>
      <c r="I14" s="98"/>
      <c r="J14" s="99"/>
      <c r="K14" s="103"/>
      <c r="L14" s="99"/>
      <c r="M14" s="100"/>
    </row>
    <row r="15" spans="1:13" ht="17.25" customHeight="1" x14ac:dyDescent="0.2">
      <c r="A15" s="312"/>
      <c r="B15" s="334"/>
      <c r="C15" s="335"/>
      <c r="D15" s="344"/>
      <c r="E15" s="345"/>
      <c r="F15" s="90"/>
      <c r="G15" s="104"/>
      <c r="H15" s="93"/>
      <c r="I15" s="93"/>
      <c r="J15" s="91"/>
      <c r="K15" s="91"/>
      <c r="L15" s="91"/>
      <c r="M15" s="94"/>
    </row>
    <row r="16" spans="1:13" ht="17.25" customHeight="1" x14ac:dyDescent="0.15">
      <c r="A16" s="338" t="s">
        <v>135</v>
      </c>
      <c r="B16" s="339"/>
      <c r="C16" s="340"/>
      <c r="D16" s="318"/>
      <c r="E16" s="319"/>
      <c r="F16" s="101" t="s">
        <v>131</v>
      </c>
      <c r="G16" s="96">
        <v>1</v>
      </c>
      <c r="H16" s="98"/>
      <c r="I16" s="98"/>
      <c r="J16" s="99"/>
      <c r="K16" s="99"/>
      <c r="L16" s="99"/>
      <c r="M16" s="100"/>
    </row>
    <row r="17" spans="1:13" ht="17.25" customHeight="1" x14ac:dyDescent="0.2">
      <c r="A17" s="312"/>
      <c r="B17" s="334"/>
      <c r="C17" s="335"/>
      <c r="D17" s="344"/>
      <c r="E17" s="345"/>
      <c r="F17" s="90"/>
      <c r="G17" s="104"/>
      <c r="H17" s="93"/>
      <c r="I17" s="93"/>
      <c r="J17" s="91"/>
      <c r="K17" s="91"/>
      <c r="L17" s="91"/>
      <c r="M17" s="94"/>
    </row>
    <row r="18" spans="1:13" ht="17.25" customHeight="1" x14ac:dyDescent="0.2">
      <c r="A18" s="315" t="s">
        <v>136</v>
      </c>
      <c r="B18" s="336"/>
      <c r="C18" s="337"/>
      <c r="D18" s="318"/>
      <c r="E18" s="319"/>
      <c r="F18" s="101" t="s">
        <v>131</v>
      </c>
      <c r="G18" s="96">
        <v>1</v>
      </c>
      <c r="H18" s="98"/>
      <c r="I18" s="98"/>
      <c r="J18" s="99"/>
      <c r="K18" s="99"/>
      <c r="L18" s="99"/>
      <c r="M18" s="100"/>
    </row>
    <row r="19" spans="1:13" ht="17.25" customHeight="1" x14ac:dyDescent="0.2">
      <c r="A19" s="312"/>
      <c r="B19" s="334"/>
      <c r="C19" s="335"/>
      <c r="D19" s="344"/>
      <c r="E19" s="345"/>
      <c r="F19" s="90"/>
      <c r="G19" s="104"/>
      <c r="H19" s="93"/>
      <c r="I19" s="93"/>
      <c r="J19" s="91"/>
      <c r="K19" s="91"/>
      <c r="L19" s="91"/>
      <c r="M19" s="94"/>
    </row>
    <row r="20" spans="1:13" ht="17.25" customHeight="1" x14ac:dyDescent="0.2">
      <c r="A20" s="315" t="s">
        <v>137</v>
      </c>
      <c r="B20" s="336"/>
      <c r="C20" s="337"/>
      <c r="D20" s="318"/>
      <c r="E20" s="319"/>
      <c r="F20" s="101" t="s">
        <v>131</v>
      </c>
      <c r="G20" s="96">
        <v>1</v>
      </c>
      <c r="H20" s="98"/>
      <c r="I20" s="98"/>
      <c r="J20" s="105"/>
      <c r="K20" s="99"/>
      <c r="L20" s="99"/>
      <c r="M20" s="100"/>
    </row>
    <row r="21" spans="1:13" ht="17.25" customHeight="1" x14ac:dyDescent="0.2">
      <c r="A21" s="312"/>
      <c r="B21" s="334"/>
      <c r="C21" s="335"/>
      <c r="D21" s="344"/>
      <c r="E21" s="345"/>
      <c r="F21" s="90"/>
      <c r="G21" s="104"/>
      <c r="H21" s="93"/>
      <c r="I21" s="93"/>
      <c r="J21" s="91"/>
      <c r="K21" s="91"/>
      <c r="L21" s="91"/>
      <c r="M21" s="94"/>
    </row>
    <row r="22" spans="1:13" ht="17.25" customHeight="1" x14ac:dyDescent="0.2">
      <c r="A22" s="315" t="s">
        <v>138</v>
      </c>
      <c r="B22" s="336"/>
      <c r="C22" s="337"/>
      <c r="D22" s="318"/>
      <c r="E22" s="319"/>
      <c r="F22" s="101" t="s">
        <v>131</v>
      </c>
      <c r="G22" s="96">
        <v>1</v>
      </c>
      <c r="H22" s="98"/>
      <c r="I22" s="98"/>
      <c r="J22" s="99"/>
      <c r="K22" s="99"/>
      <c r="L22" s="99"/>
      <c r="M22" s="100"/>
    </row>
    <row r="23" spans="1:13" ht="17.25" customHeight="1" x14ac:dyDescent="0.2">
      <c r="A23" s="312"/>
      <c r="B23" s="334"/>
      <c r="C23" s="335"/>
      <c r="D23" s="344"/>
      <c r="E23" s="345"/>
      <c r="F23" s="90"/>
      <c r="G23" s="104"/>
      <c r="H23" s="93"/>
      <c r="I23" s="93"/>
      <c r="J23" s="91"/>
      <c r="K23" s="91"/>
      <c r="L23" s="91"/>
      <c r="M23" s="94"/>
    </row>
    <row r="24" spans="1:13" ht="17.25" customHeight="1" x14ac:dyDescent="0.15">
      <c r="A24" s="341" t="s">
        <v>139</v>
      </c>
      <c r="B24" s="342"/>
      <c r="C24" s="343"/>
      <c r="D24" s="318"/>
      <c r="E24" s="319"/>
      <c r="F24" s="101" t="s">
        <v>131</v>
      </c>
      <c r="G24" s="96">
        <v>1</v>
      </c>
      <c r="H24" s="98"/>
      <c r="I24" s="98"/>
      <c r="J24" s="99"/>
      <c r="K24" s="99"/>
      <c r="L24" s="99"/>
      <c r="M24" s="100"/>
    </row>
    <row r="25" spans="1:13" ht="17.25" customHeight="1" x14ac:dyDescent="0.2">
      <c r="A25" s="312"/>
      <c r="B25" s="334"/>
      <c r="C25" s="335"/>
      <c r="D25" s="344"/>
      <c r="E25" s="345"/>
      <c r="F25" s="90"/>
      <c r="G25" s="104"/>
      <c r="H25" s="93"/>
      <c r="I25" s="93"/>
      <c r="J25" s="91"/>
      <c r="K25" s="91"/>
      <c r="L25" s="91"/>
      <c r="M25" s="94"/>
    </row>
    <row r="26" spans="1:13" ht="17.25" customHeight="1" x14ac:dyDescent="0.2">
      <c r="A26" s="315" t="s">
        <v>140</v>
      </c>
      <c r="B26" s="336"/>
      <c r="C26" s="337"/>
      <c r="D26" s="318"/>
      <c r="E26" s="319"/>
      <c r="F26" s="101" t="s">
        <v>131</v>
      </c>
      <c r="G26" s="96">
        <v>1</v>
      </c>
      <c r="H26" s="98"/>
      <c r="I26" s="98"/>
      <c r="J26" s="99"/>
      <c r="K26" s="99"/>
      <c r="L26" s="99"/>
      <c r="M26" s="100"/>
    </row>
    <row r="27" spans="1:13" ht="17.25" customHeight="1" x14ac:dyDescent="0.2">
      <c r="A27" s="312"/>
      <c r="B27" s="334"/>
      <c r="C27" s="335"/>
      <c r="D27" s="344"/>
      <c r="E27" s="345"/>
      <c r="F27" s="90"/>
      <c r="G27" s="104"/>
      <c r="H27" s="93"/>
      <c r="I27" s="93"/>
      <c r="J27" s="91"/>
      <c r="K27" s="91"/>
      <c r="L27" s="91"/>
      <c r="M27" s="94"/>
    </row>
    <row r="28" spans="1:13" ht="17.25" customHeight="1" x14ac:dyDescent="0.2">
      <c r="A28" s="315" t="s">
        <v>141</v>
      </c>
      <c r="B28" s="336"/>
      <c r="C28" s="337"/>
      <c r="D28" s="318"/>
      <c r="E28" s="319"/>
      <c r="F28" s="101" t="s">
        <v>131</v>
      </c>
      <c r="G28" s="96">
        <v>1</v>
      </c>
      <c r="H28" s="98"/>
      <c r="I28" s="98"/>
      <c r="J28" s="99"/>
      <c r="K28" s="99"/>
      <c r="L28" s="99"/>
      <c r="M28" s="100"/>
    </row>
    <row r="29" spans="1:13" ht="17.25" customHeight="1" x14ac:dyDescent="0.2">
      <c r="A29" s="312"/>
      <c r="B29" s="334"/>
      <c r="C29" s="335"/>
      <c r="D29" s="344"/>
      <c r="E29" s="345"/>
      <c r="F29" s="90"/>
      <c r="G29" s="104"/>
      <c r="H29" s="93"/>
      <c r="I29" s="93"/>
      <c r="J29" s="91"/>
      <c r="K29" s="91"/>
      <c r="L29" s="91"/>
      <c r="M29" s="94"/>
    </row>
    <row r="30" spans="1:13" ht="17.25" customHeight="1" x14ac:dyDescent="0.2">
      <c r="A30" s="315" t="s">
        <v>142</v>
      </c>
      <c r="B30" s="336"/>
      <c r="C30" s="337"/>
      <c r="D30" s="318"/>
      <c r="E30" s="319"/>
      <c r="F30" s="101" t="s">
        <v>131</v>
      </c>
      <c r="G30" s="96">
        <v>1</v>
      </c>
      <c r="H30" s="98"/>
      <c r="I30" s="98"/>
      <c r="J30" s="99"/>
      <c r="K30" s="99"/>
      <c r="L30" s="99"/>
      <c r="M30" s="100"/>
    </row>
    <row r="31" spans="1:13" ht="17.25" customHeight="1" x14ac:dyDescent="0.2">
      <c r="A31" s="312"/>
      <c r="B31" s="334"/>
      <c r="C31" s="335"/>
      <c r="D31" s="344"/>
      <c r="E31" s="345"/>
      <c r="F31" s="90"/>
      <c r="G31" s="104"/>
      <c r="H31" s="93"/>
      <c r="I31" s="93"/>
      <c r="J31" s="91"/>
      <c r="K31" s="91"/>
      <c r="L31" s="91"/>
      <c r="M31" s="94"/>
    </row>
    <row r="32" spans="1:13" ht="17.25" customHeight="1" x14ac:dyDescent="0.2">
      <c r="A32" s="315" t="s">
        <v>143</v>
      </c>
      <c r="B32" s="336"/>
      <c r="C32" s="337"/>
      <c r="D32" s="318" t="s">
        <v>144</v>
      </c>
      <c r="E32" s="319"/>
      <c r="F32" s="101" t="s">
        <v>131</v>
      </c>
      <c r="G32" s="96">
        <v>1</v>
      </c>
      <c r="H32" s="98"/>
      <c r="I32" s="98"/>
      <c r="J32" s="99"/>
      <c r="K32" s="99"/>
      <c r="L32" s="99"/>
      <c r="M32" s="100"/>
    </row>
    <row r="33" spans="1:13" ht="17.25" customHeight="1" x14ac:dyDescent="0.2">
      <c r="A33" s="312"/>
      <c r="B33" s="334"/>
      <c r="C33" s="335"/>
      <c r="D33" s="344"/>
      <c r="E33" s="345"/>
      <c r="F33" s="90"/>
      <c r="G33" s="104"/>
      <c r="H33" s="93"/>
      <c r="I33" s="93"/>
      <c r="J33" s="91"/>
      <c r="K33" s="91"/>
      <c r="L33" s="91"/>
      <c r="M33" s="94"/>
    </row>
    <row r="34" spans="1:13" ht="17.25" customHeight="1" x14ac:dyDescent="0.2">
      <c r="A34" s="315" t="s">
        <v>145</v>
      </c>
      <c r="B34" s="336"/>
      <c r="C34" s="337"/>
      <c r="D34" s="318"/>
      <c r="E34" s="319"/>
      <c r="F34" s="101" t="s">
        <v>131</v>
      </c>
      <c r="G34" s="96">
        <v>1</v>
      </c>
      <c r="H34" s="98"/>
      <c r="I34" s="98"/>
      <c r="J34" s="99"/>
      <c r="K34" s="99"/>
      <c r="L34" s="99"/>
      <c r="M34" s="100"/>
    </row>
    <row r="35" spans="1:13" ht="17.25" customHeight="1" x14ac:dyDescent="0.2">
      <c r="A35" s="312"/>
      <c r="B35" s="334"/>
      <c r="C35" s="335"/>
      <c r="D35" s="344"/>
      <c r="E35" s="345"/>
      <c r="F35" s="90"/>
      <c r="G35" s="104"/>
      <c r="H35" s="93"/>
      <c r="I35" s="93"/>
      <c r="J35" s="91"/>
      <c r="K35" s="91"/>
      <c r="L35" s="91"/>
      <c r="M35" s="94"/>
    </row>
    <row r="36" spans="1:13" ht="17.25" customHeight="1" x14ac:dyDescent="0.15">
      <c r="A36" s="315" t="s">
        <v>146</v>
      </c>
      <c r="B36" s="316"/>
      <c r="C36" s="317"/>
      <c r="D36" s="318"/>
      <c r="E36" s="319"/>
      <c r="F36" s="101" t="s">
        <v>131</v>
      </c>
      <c r="G36" s="96">
        <v>1</v>
      </c>
      <c r="H36" s="98"/>
      <c r="I36" s="98"/>
      <c r="J36" s="99"/>
      <c r="K36" s="99"/>
      <c r="L36" s="99"/>
      <c r="M36" s="100"/>
    </row>
    <row r="37" spans="1:13" ht="17.25" customHeight="1" x14ac:dyDescent="0.2">
      <c r="A37" s="312"/>
      <c r="B37" s="334"/>
      <c r="C37" s="335"/>
      <c r="D37" s="344"/>
      <c r="E37" s="345"/>
      <c r="F37" s="90"/>
      <c r="G37" s="104"/>
      <c r="H37" s="93"/>
      <c r="I37" s="93"/>
      <c r="J37" s="91"/>
      <c r="K37" s="91"/>
      <c r="L37" s="91"/>
      <c r="M37" s="94"/>
    </row>
    <row r="38" spans="1:13" ht="17.25" customHeight="1" x14ac:dyDescent="0.2">
      <c r="A38" s="315"/>
      <c r="B38" s="336"/>
      <c r="C38" s="337"/>
      <c r="D38" s="318"/>
      <c r="E38" s="319"/>
      <c r="F38" s="101"/>
      <c r="G38" s="102"/>
      <c r="H38" s="98"/>
      <c r="I38" s="98"/>
      <c r="J38" s="99"/>
      <c r="K38" s="99"/>
      <c r="L38" s="99"/>
      <c r="M38" s="100"/>
    </row>
    <row r="39" spans="1:13" ht="17.25" customHeight="1" x14ac:dyDescent="0.15">
      <c r="A39" s="304" t="s">
        <v>20</v>
      </c>
      <c r="B39" s="305"/>
      <c r="C39" s="306"/>
      <c r="D39" s="310"/>
      <c r="E39" s="306"/>
      <c r="F39" s="106"/>
      <c r="G39" s="104"/>
      <c r="H39" s="93"/>
      <c r="I39" s="93"/>
      <c r="J39" s="91"/>
      <c r="K39" s="91"/>
      <c r="L39" s="91"/>
      <c r="M39" s="94"/>
    </row>
    <row r="40" spans="1:13" ht="17.25" customHeight="1" thickBot="1" x14ac:dyDescent="0.2">
      <c r="A40" s="307"/>
      <c r="B40" s="308"/>
      <c r="C40" s="309"/>
      <c r="D40" s="311"/>
      <c r="E40" s="309"/>
      <c r="F40" s="107"/>
      <c r="G40" s="108"/>
      <c r="H40" s="109"/>
      <c r="I40" s="109"/>
      <c r="J40" s="110"/>
      <c r="K40" s="110"/>
      <c r="L40" s="110"/>
      <c r="M40" s="111"/>
    </row>
    <row r="41" spans="1:13" ht="18.75" x14ac:dyDescent="0.2">
      <c r="G41" s="112"/>
      <c r="L41" s="113" t="s">
        <v>21</v>
      </c>
    </row>
  </sheetData>
  <mergeCells count="69">
    <mergeCell ref="A36:C36"/>
    <mergeCell ref="D36:E36"/>
    <mergeCell ref="A37:C37"/>
    <mergeCell ref="D37:E37"/>
    <mergeCell ref="A38:C38"/>
    <mergeCell ref="D38:E38"/>
    <mergeCell ref="A33:C33"/>
    <mergeCell ref="D33:E33"/>
    <mergeCell ref="A34:C34"/>
    <mergeCell ref="D34:E34"/>
    <mergeCell ref="A35:C35"/>
    <mergeCell ref="D35:E35"/>
    <mergeCell ref="A10:C10"/>
    <mergeCell ref="F2:I2"/>
    <mergeCell ref="K2:L3"/>
    <mergeCell ref="F3:I3"/>
    <mergeCell ref="A8:C8"/>
    <mergeCell ref="A9:C9"/>
    <mergeCell ref="A7:C7"/>
    <mergeCell ref="A39:C40"/>
    <mergeCell ref="D39:E40"/>
    <mergeCell ref="D10:E10"/>
    <mergeCell ref="D9:E9"/>
    <mergeCell ref="D7:E7"/>
    <mergeCell ref="D8:E8"/>
    <mergeCell ref="D12:E12"/>
    <mergeCell ref="D14:E14"/>
    <mergeCell ref="D18:E18"/>
    <mergeCell ref="A11:C11"/>
    <mergeCell ref="A12:C12"/>
    <mergeCell ref="A13:C13"/>
    <mergeCell ref="A14:C14"/>
    <mergeCell ref="D16:E16"/>
    <mergeCell ref="D22:E22"/>
    <mergeCell ref="D20:E20"/>
    <mergeCell ref="D32:E32"/>
    <mergeCell ref="D11:E11"/>
    <mergeCell ref="D13:E13"/>
    <mergeCell ref="D15:E15"/>
    <mergeCell ref="D17:E17"/>
    <mergeCell ref="D19:E19"/>
    <mergeCell ref="D24:E24"/>
    <mergeCell ref="D21:E21"/>
    <mergeCell ref="D31:E31"/>
    <mergeCell ref="D28:E28"/>
    <mergeCell ref="D30:E30"/>
    <mergeCell ref="D27:E27"/>
    <mergeCell ref="D29:E29"/>
    <mergeCell ref="A15:C15"/>
    <mergeCell ref="A16:C16"/>
    <mergeCell ref="A17:C17"/>
    <mergeCell ref="A18:C18"/>
    <mergeCell ref="D26:E26"/>
    <mergeCell ref="A24:C24"/>
    <mergeCell ref="D23:E23"/>
    <mergeCell ref="D25:E25"/>
    <mergeCell ref="A19:C19"/>
    <mergeCell ref="A20:C20"/>
    <mergeCell ref="A21:C21"/>
    <mergeCell ref="A22:C22"/>
    <mergeCell ref="A23:C23"/>
    <mergeCell ref="A31:C31"/>
    <mergeCell ref="A32:C32"/>
    <mergeCell ref="A25:C25"/>
    <mergeCell ref="A26:C26"/>
    <mergeCell ref="A27:C27"/>
    <mergeCell ref="A28:C28"/>
    <mergeCell ref="A29:C29"/>
    <mergeCell ref="A30:C30"/>
  </mergeCells>
  <phoneticPr fontId="3"/>
  <printOptions horizontalCentered="1"/>
  <pageMargins left="0.39370078740157483" right="0.39370078740157483" top="0.78740157480314965" bottom="0" header="0" footer="0"/>
  <pageSetup paperSize="9" scale="84" orientation="landscape" horizontalDpi="240" verticalDpi="24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8B650-56DD-4548-B700-AE7FE0BCD28C}">
  <sheetPr codeName="Sheet7"/>
  <dimension ref="A1:M45"/>
  <sheetViews>
    <sheetView view="pageBreakPreview" topLeftCell="A4" zoomScaleNormal="80" zoomScaleSheetLayoutView="100" workbookViewId="0">
      <selection activeCell="O15" sqref="O15"/>
    </sheetView>
  </sheetViews>
  <sheetFormatPr defaultColWidth="7.19921875" defaultRowHeight="13.5" x14ac:dyDescent="0.15"/>
  <cols>
    <col min="1" max="1" width="3.5" style="70" customWidth="1"/>
    <col min="2" max="2" width="2.3984375" style="70" customWidth="1"/>
    <col min="3" max="3" width="16.0976562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9" t="s">
        <v>102</v>
      </c>
      <c r="G2" s="330"/>
      <c r="H2" s="330"/>
      <c r="I2" s="330"/>
      <c r="J2" s="74"/>
      <c r="K2" s="331" t="s">
        <v>4</v>
      </c>
      <c r="L2" s="331"/>
    </row>
    <row r="3" spans="1:13" ht="18.75" x14ac:dyDescent="0.2">
      <c r="A3" s="66"/>
      <c r="B3" s="66" t="s">
        <v>5</v>
      </c>
      <c r="C3" s="67"/>
      <c r="D3" s="68" t="s">
        <v>1</v>
      </c>
      <c r="E3" s="69"/>
      <c r="F3" s="329"/>
      <c r="G3" s="330"/>
      <c r="H3" s="330"/>
      <c r="I3" s="330"/>
      <c r="J3" s="75"/>
      <c r="K3" s="331"/>
      <c r="L3" s="331"/>
    </row>
    <row r="4" spans="1:13" ht="14.25" thickBot="1" x14ac:dyDescent="0.2">
      <c r="A4" s="76" t="s">
        <v>6</v>
      </c>
      <c r="B4" s="66" t="s">
        <v>7</v>
      </c>
      <c r="C4" s="67"/>
      <c r="D4" s="68" t="s">
        <v>3</v>
      </c>
      <c r="E4" s="69"/>
      <c r="F4" s="69"/>
      <c r="K4" s="77" t="s">
        <v>8</v>
      </c>
      <c r="L4" s="175">
        <v>3</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7.25" customHeight="1" thickTop="1" x14ac:dyDescent="0.15">
      <c r="A7" s="349"/>
      <c r="B7" s="350"/>
      <c r="C7" s="351"/>
      <c r="D7" s="332"/>
      <c r="E7" s="333"/>
      <c r="F7" s="90"/>
      <c r="G7" s="91"/>
      <c r="H7" s="92"/>
      <c r="I7" s="93"/>
      <c r="J7" s="91"/>
      <c r="K7" s="91"/>
      <c r="L7" s="91"/>
      <c r="M7" s="94"/>
    </row>
    <row r="8" spans="1:13" ht="17.25" customHeight="1" x14ac:dyDescent="0.15">
      <c r="A8" s="346" t="s">
        <v>126</v>
      </c>
      <c r="B8" s="347"/>
      <c r="C8" s="348"/>
      <c r="D8" s="318" t="s">
        <v>127</v>
      </c>
      <c r="E8" s="319"/>
      <c r="F8" s="95" t="s">
        <v>128</v>
      </c>
      <c r="G8" s="96">
        <v>14</v>
      </c>
      <c r="H8" s="97"/>
      <c r="I8" s="98"/>
      <c r="J8" s="99"/>
      <c r="K8" s="99"/>
      <c r="L8" s="99"/>
      <c r="M8" s="100"/>
    </row>
    <row r="9" spans="1:13" ht="17.25" customHeight="1" x14ac:dyDescent="0.2">
      <c r="A9" s="312"/>
      <c r="B9" s="334"/>
      <c r="C9" s="335"/>
      <c r="D9" s="325"/>
      <c r="E9" s="326"/>
      <c r="F9" s="90"/>
      <c r="G9" s="91"/>
      <c r="H9" s="93"/>
      <c r="I9" s="93"/>
      <c r="J9" s="91"/>
      <c r="K9" s="91"/>
      <c r="L9" s="91"/>
      <c r="M9" s="94"/>
    </row>
    <row r="10" spans="1:13" ht="17.25" customHeight="1" x14ac:dyDescent="0.2">
      <c r="A10" s="315" t="s">
        <v>129</v>
      </c>
      <c r="B10" s="336"/>
      <c r="C10" s="337"/>
      <c r="D10" s="318" t="s">
        <v>130</v>
      </c>
      <c r="E10" s="319"/>
      <c r="F10" s="95" t="s">
        <v>128</v>
      </c>
      <c r="G10" s="96">
        <v>9</v>
      </c>
      <c r="H10" s="98"/>
      <c r="I10" s="98"/>
      <c r="J10" s="99"/>
      <c r="K10" s="99"/>
      <c r="L10" s="99"/>
      <c r="M10" s="100"/>
    </row>
    <row r="11" spans="1:13" ht="17.25" customHeight="1" x14ac:dyDescent="0.2">
      <c r="A11" s="312"/>
      <c r="B11" s="334"/>
      <c r="C11" s="335"/>
      <c r="D11" s="344"/>
      <c r="E11" s="345"/>
      <c r="F11" s="90"/>
      <c r="G11" s="91"/>
      <c r="H11" s="93"/>
      <c r="I11" s="93"/>
      <c r="J11" s="91"/>
      <c r="K11" s="91"/>
      <c r="L11" s="91"/>
      <c r="M11" s="94"/>
    </row>
    <row r="12" spans="1:13" ht="17.25" customHeight="1" x14ac:dyDescent="0.2">
      <c r="A12" s="315" t="s">
        <v>132</v>
      </c>
      <c r="B12" s="336"/>
      <c r="C12" s="337"/>
      <c r="D12" s="318" t="s">
        <v>133</v>
      </c>
      <c r="E12" s="319"/>
      <c r="F12" s="95" t="s">
        <v>128</v>
      </c>
      <c r="G12" s="102">
        <v>10</v>
      </c>
      <c r="H12" s="98"/>
      <c r="I12" s="98"/>
      <c r="J12" s="99"/>
      <c r="K12" s="99"/>
      <c r="L12" s="99"/>
      <c r="M12" s="100"/>
    </row>
    <row r="13" spans="1:13" ht="17.25" customHeight="1" x14ac:dyDescent="0.2">
      <c r="A13" s="312"/>
      <c r="B13" s="334"/>
      <c r="C13" s="335"/>
      <c r="D13" s="344"/>
      <c r="E13" s="345"/>
      <c r="F13" s="90"/>
      <c r="G13" s="91"/>
      <c r="H13" s="93"/>
      <c r="I13" s="93"/>
      <c r="J13" s="91"/>
      <c r="K13" s="91"/>
      <c r="L13" s="91"/>
      <c r="M13" s="94"/>
    </row>
    <row r="14" spans="1:13" ht="17.25" customHeight="1" x14ac:dyDescent="0.2">
      <c r="A14" s="315" t="s">
        <v>134</v>
      </c>
      <c r="B14" s="336"/>
      <c r="C14" s="337"/>
      <c r="D14" s="318"/>
      <c r="E14" s="319"/>
      <c r="F14" s="101" t="s">
        <v>131</v>
      </c>
      <c r="G14" s="96">
        <v>1</v>
      </c>
      <c r="H14" s="98"/>
      <c r="I14" s="98"/>
      <c r="J14" s="99"/>
      <c r="K14" s="103"/>
      <c r="L14" s="99"/>
      <c r="M14" s="100"/>
    </row>
    <row r="15" spans="1:13" ht="17.25" customHeight="1" x14ac:dyDescent="0.2">
      <c r="A15" s="312"/>
      <c r="B15" s="334"/>
      <c r="C15" s="335"/>
      <c r="D15" s="344"/>
      <c r="E15" s="345"/>
      <c r="F15" s="90"/>
      <c r="G15" s="104"/>
      <c r="H15" s="93"/>
      <c r="I15" s="93"/>
      <c r="J15" s="91"/>
      <c r="K15" s="91"/>
      <c r="L15" s="91"/>
      <c r="M15" s="94"/>
    </row>
    <row r="16" spans="1:13" ht="17.25" customHeight="1" x14ac:dyDescent="0.15">
      <c r="A16" s="338" t="s">
        <v>135</v>
      </c>
      <c r="B16" s="339"/>
      <c r="C16" s="340"/>
      <c r="D16" s="318"/>
      <c r="E16" s="319"/>
      <c r="F16" s="101" t="s">
        <v>131</v>
      </c>
      <c r="G16" s="96">
        <v>1</v>
      </c>
      <c r="H16" s="98"/>
      <c r="I16" s="98"/>
      <c r="J16" s="99"/>
      <c r="K16" s="99"/>
      <c r="L16" s="99"/>
      <c r="M16" s="100"/>
    </row>
    <row r="17" spans="1:13" ht="17.25" customHeight="1" x14ac:dyDescent="0.2">
      <c r="A17" s="312"/>
      <c r="B17" s="334"/>
      <c r="C17" s="335"/>
      <c r="D17" s="344"/>
      <c r="E17" s="345"/>
      <c r="F17" s="90"/>
      <c r="G17" s="104"/>
      <c r="H17" s="93"/>
      <c r="I17" s="93"/>
      <c r="J17" s="91"/>
      <c r="K17" s="91"/>
      <c r="L17" s="91"/>
      <c r="M17" s="94"/>
    </row>
    <row r="18" spans="1:13" ht="17.25" customHeight="1" x14ac:dyDescent="0.2">
      <c r="A18" s="315" t="s">
        <v>136</v>
      </c>
      <c r="B18" s="336"/>
      <c r="C18" s="337"/>
      <c r="D18" s="318"/>
      <c r="E18" s="319"/>
      <c r="F18" s="101" t="s">
        <v>131</v>
      </c>
      <c r="G18" s="96">
        <v>1</v>
      </c>
      <c r="H18" s="98"/>
      <c r="I18" s="98"/>
      <c r="J18" s="99"/>
      <c r="K18" s="99"/>
      <c r="L18" s="99"/>
      <c r="M18" s="100"/>
    </row>
    <row r="19" spans="1:13" ht="17.25" customHeight="1" x14ac:dyDescent="0.2">
      <c r="A19" s="312"/>
      <c r="B19" s="334"/>
      <c r="C19" s="335"/>
      <c r="D19" s="344"/>
      <c r="E19" s="345"/>
      <c r="F19" s="90"/>
      <c r="G19" s="104"/>
      <c r="H19" s="93"/>
      <c r="I19" s="93"/>
      <c r="J19" s="91"/>
      <c r="K19" s="91"/>
      <c r="L19" s="91"/>
      <c r="M19" s="94"/>
    </row>
    <row r="20" spans="1:13" ht="17.25" customHeight="1" x14ac:dyDescent="0.2">
      <c r="A20" s="315" t="s">
        <v>137</v>
      </c>
      <c r="B20" s="336"/>
      <c r="C20" s="337"/>
      <c r="D20" s="318"/>
      <c r="E20" s="319"/>
      <c r="F20" s="101" t="s">
        <v>131</v>
      </c>
      <c r="G20" s="96">
        <v>1</v>
      </c>
      <c r="H20" s="98"/>
      <c r="I20" s="98"/>
      <c r="J20" s="105"/>
      <c r="K20" s="99"/>
      <c r="L20" s="99"/>
      <c r="M20" s="100"/>
    </row>
    <row r="21" spans="1:13" ht="17.25" customHeight="1" x14ac:dyDescent="0.2">
      <c r="A21" s="312"/>
      <c r="B21" s="334"/>
      <c r="C21" s="335"/>
      <c r="D21" s="344"/>
      <c r="E21" s="345"/>
      <c r="F21" s="90"/>
      <c r="G21" s="104"/>
      <c r="H21" s="93"/>
      <c r="I21" s="93"/>
      <c r="J21" s="91"/>
      <c r="K21" s="91"/>
      <c r="L21" s="91"/>
      <c r="M21" s="94"/>
    </row>
    <row r="22" spans="1:13" ht="17.25" customHeight="1" x14ac:dyDescent="0.2">
      <c r="A22" s="315" t="s">
        <v>138</v>
      </c>
      <c r="B22" s="336"/>
      <c r="C22" s="337"/>
      <c r="D22" s="318"/>
      <c r="E22" s="319"/>
      <c r="F22" s="101" t="s">
        <v>131</v>
      </c>
      <c r="G22" s="96">
        <v>1</v>
      </c>
      <c r="H22" s="98"/>
      <c r="I22" s="98"/>
      <c r="J22" s="99"/>
      <c r="K22" s="99"/>
      <c r="L22" s="99"/>
      <c r="M22" s="100"/>
    </row>
    <row r="23" spans="1:13" ht="17.25" customHeight="1" x14ac:dyDescent="0.2">
      <c r="A23" s="312"/>
      <c r="B23" s="334"/>
      <c r="C23" s="335"/>
      <c r="D23" s="344"/>
      <c r="E23" s="345"/>
      <c r="F23" s="90"/>
      <c r="G23" s="104"/>
      <c r="H23" s="93"/>
      <c r="I23" s="93"/>
      <c r="J23" s="91"/>
      <c r="K23" s="91"/>
      <c r="L23" s="91"/>
      <c r="M23" s="94"/>
    </row>
    <row r="24" spans="1:13" ht="17.25" customHeight="1" x14ac:dyDescent="0.15">
      <c r="A24" s="341" t="s">
        <v>139</v>
      </c>
      <c r="B24" s="342"/>
      <c r="C24" s="343"/>
      <c r="D24" s="318"/>
      <c r="E24" s="319"/>
      <c r="F24" s="101" t="s">
        <v>131</v>
      </c>
      <c r="G24" s="96">
        <v>1</v>
      </c>
      <c r="H24" s="98"/>
      <c r="I24" s="98"/>
      <c r="J24" s="99"/>
      <c r="K24" s="99"/>
      <c r="L24" s="99"/>
      <c r="M24" s="100"/>
    </row>
    <row r="25" spans="1:13" ht="17.25" customHeight="1" x14ac:dyDescent="0.2">
      <c r="A25" s="312"/>
      <c r="B25" s="334"/>
      <c r="C25" s="335"/>
      <c r="D25" s="344"/>
      <c r="E25" s="345"/>
      <c r="F25" s="90"/>
      <c r="G25" s="104"/>
      <c r="H25" s="93"/>
      <c r="I25" s="93"/>
      <c r="J25" s="91"/>
      <c r="K25" s="91"/>
      <c r="L25" s="91"/>
      <c r="M25" s="94"/>
    </row>
    <row r="26" spans="1:13" ht="17.25" customHeight="1" x14ac:dyDescent="0.2">
      <c r="A26" s="315" t="s">
        <v>140</v>
      </c>
      <c r="B26" s="336"/>
      <c r="C26" s="337"/>
      <c r="D26" s="318"/>
      <c r="E26" s="319"/>
      <c r="F26" s="101" t="s">
        <v>131</v>
      </c>
      <c r="G26" s="96">
        <v>1</v>
      </c>
      <c r="H26" s="98"/>
      <c r="I26" s="98"/>
      <c r="J26" s="99"/>
      <c r="K26" s="99"/>
      <c r="L26" s="99"/>
      <c r="M26" s="100"/>
    </row>
    <row r="27" spans="1:13" ht="17.25" customHeight="1" x14ac:dyDescent="0.2">
      <c r="A27" s="312"/>
      <c r="B27" s="334"/>
      <c r="C27" s="335"/>
      <c r="D27" s="344"/>
      <c r="E27" s="345"/>
      <c r="F27" s="90"/>
      <c r="G27" s="104"/>
      <c r="H27" s="93"/>
      <c r="I27" s="93"/>
      <c r="J27" s="91"/>
      <c r="K27" s="91"/>
      <c r="L27" s="91"/>
      <c r="M27" s="94"/>
    </row>
    <row r="28" spans="1:13" ht="17.25" customHeight="1" x14ac:dyDescent="0.2">
      <c r="A28" s="315" t="s">
        <v>141</v>
      </c>
      <c r="B28" s="336"/>
      <c r="C28" s="337"/>
      <c r="D28" s="318"/>
      <c r="E28" s="319"/>
      <c r="F28" s="101" t="s">
        <v>131</v>
      </c>
      <c r="G28" s="96">
        <v>1</v>
      </c>
      <c r="H28" s="98"/>
      <c r="I28" s="98"/>
      <c r="J28" s="99"/>
      <c r="K28" s="99"/>
      <c r="L28" s="99"/>
      <c r="M28" s="100"/>
    </row>
    <row r="29" spans="1:13" ht="17.25" customHeight="1" x14ac:dyDescent="0.2">
      <c r="A29" s="312"/>
      <c r="B29" s="352"/>
      <c r="C29" s="353"/>
      <c r="D29" s="344"/>
      <c r="E29" s="345"/>
      <c r="F29" s="90"/>
      <c r="G29" s="104"/>
      <c r="H29" s="93"/>
      <c r="I29" s="93"/>
      <c r="J29" s="91"/>
      <c r="K29" s="91"/>
      <c r="L29" s="91"/>
      <c r="M29" s="94"/>
    </row>
    <row r="30" spans="1:13" ht="17.25" customHeight="1" x14ac:dyDescent="0.2">
      <c r="A30" s="315" t="s">
        <v>147</v>
      </c>
      <c r="B30" s="336"/>
      <c r="C30" s="337"/>
      <c r="D30" s="318" t="s">
        <v>148</v>
      </c>
      <c r="E30" s="319"/>
      <c r="F30" s="101" t="s">
        <v>122</v>
      </c>
      <c r="G30" s="102">
        <v>1</v>
      </c>
      <c r="H30" s="98"/>
      <c r="I30" s="98"/>
      <c r="J30" s="99"/>
      <c r="K30" s="99"/>
      <c r="L30" s="99"/>
      <c r="M30" s="100"/>
    </row>
    <row r="31" spans="1:13" ht="17.25" customHeight="1" x14ac:dyDescent="0.2">
      <c r="A31" s="312"/>
      <c r="B31" s="334"/>
      <c r="C31" s="335"/>
      <c r="D31" s="344"/>
      <c r="E31" s="345"/>
      <c r="F31" s="90"/>
      <c r="G31" s="104"/>
      <c r="H31" s="93"/>
      <c r="I31" s="93"/>
      <c r="J31" s="91"/>
      <c r="K31" s="91"/>
      <c r="L31" s="91"/>
      <c r="M31" s="94"/>
    </row>
    <row r="32" spans="1:13" ht="17.25" customHeight="1" x14ac:dyDescent="0.2">
      <c r="A32" s="315" t="s">
        <v>149</v>
      </c>
      <c r="B32" s="336"/>
      <c r="C32" s="337"/>
      <c r="D32" s="318" t="s">
        <v>150</v>
      </c>
      <c r="E32" s="319"/>
      <c r="F32" s="101" t="s">
        <v>151</v>
      </c>
      <c r="G32" s="102">
        <v>2</v>
      </c>
      <c r="H32" s="98"/>
      <c r="I32" s="98"/>
      <c r="J32" s="99"/>
      <c r="K32" s="99"/>
      <c r="L32" s="99"/>
      <c r="M32" s="100"/>
    </row>
    <row r="33" spans="1:13" ht="17.25" customHeight="1" x14ac:dyDescent="0.2">
      <c r="A33" s="312"/>
      <c r="B33" s="352"/>
      <c r="C33" s="353"/>
      <c r="D33" s="344"/>
      <c r="E33" s="345"/>
      <c r="F33" s="90"/>
      <c r="G33" s="104"/>
      <c r="H33" s="93"/>
      <c r="I33" s="93"/>
      <c r="J33" s="91"/>
      <c r="K33" s="91"/>
      <c r="L33" s="91"/>
      <c r="M33" s="94"/>
    </row>
    <row r="34" spans="1:13" ht="17.25" customHeight="1" x14ac:dyDescent="0.2">
      <c r="A34" s="315" t="s">
        <v>142</v>
      </c>
      <c r="B34" s="336"/>
      <c r="C34" s="337"/>
      <c r="D34" s="318"/>
      <c r="E34" s="319"/>
      <c r="F34" s="101" t="s">
        <v>131</v>
      </c>
      <c r="G34" s="96">
        <v>1</v>
      </c>
      <c r="H34" s="98"/>
      <c r="I34" s="98"/>
      <c r="J34" s="99"/>
      <c r="K34" s="99"/>
      <c r="L34" s="99"/>
      <c r="M34" s="100"/>
    </row>
    <row r="35" spans="1:13" ht="17.25" customHeight="1" x14ac:dyDescent="0.2">
      <c r="A35" s="312"/>
      <c r="B35" s="334"/>
      <c r="C35" s="335"/>
      <c r="D35" s="344"/>
      <c r="E35" s="345"/>
      <c r="F35" s="90"/>
      <c r="G35" s="104"/>
      <c r="H35" s="93"/>
      <c r="I35" s="93"/>
      <c r="J35" s="91"/>
      <c r="K35" s="91"/>
      <c r="L35" s="91"/>
      <c r="M35" s="94"/>
    </row>
    <row r="36" spans="1:13" ht="17.25" customHeight="1" x14ac:dyDescent="0.2">
      <c r="A36" s="315" t="s">
        <v>143</v>
      </c>
      <c r="B36" s="336"/>
      <c r="C36" s="337"/>
      <c r="D36" s="318" t="s">
        <v>144</v>
      </c>
      <c r="E36" s="319"/>
      <c r="F36" s="101" t="s">
        <v>131</v>
      </c>
      <c r="G36" s="96">
        <v>1</v>
      </c>
      <c r="H36" s="98"/>
      <c r="I36" s="98"/>
      <c r="J36" s="99"/>
      <c r="K36" s="99"/>
      <c r="L36" s="99"/>
      <c r="M36" s="100"/>
    </row>
    <row r="37" spans="1:13" ht="17.25" customHeight="1" x14ac:dyDescent="0.2">
      <c r="A37" s="312"/>
      <c r="B37" s="334"/>
      <c r="C37" s="335"/>
      <c r="D37" s="344"/>
      <c r="E37" s="345"/>
      <c r="F37" s="90"/>
      <c r="G37" s="104"/>
      <c r="H37" s="93"/>
      <c r="I37" s="93"/>
      <c r="J37" s="91"/>
      <c r="K37" s="91"/>
      <c r="L37" s="91"/>
      <c r="M37" s="94"/>
    </row>
    <row r="38" spans="1:13" ht="17.25" customHeight="1" x14ac:dyDescent="0.2">
      <c r="A38" s="315" t="s">
        <v>145</v>
      </c>
      <c r="B38" s="336"/>
      <c r="C38" s="337"/>
      <c r="D38" s="318"/>
      <c r="E38" s="319"/>
      <c r="F38" s="101" t="s">
        <v>131</v>
      </c>
      <c r="G38" s="96">
        <v>1</v>
      </c>
      <c r="H38" s="98"/>
      <c r="I38" s="98"/>
      <c r="J38" s="99"/>
      <c r="K38" s="99"/>
      <c r="L38" s="99"/>
      <c r="M38" s="100"/>
    </row>
    <row r="39" spans="1:13" ht="17.25" customHeight="1" x14ac:dyDescent="0.2">
      <c r="A39" s="312"/>
      <c r="B39" s="334"/>
      <c r="C39" s="335"/>
      <c r="D39" s="344"/>
      <c r="E39" s="345"/>
      <c r="F39" s="90"/>
      <c r="G39" s="104"/>
      <c r="H39" s="93"/>
      <c r="I39" s="93"/>
      <c r="J39" s="91"/>
      <c r="K39" s="91"/>
      <c r="L39" s="91"/>
      <c r="M39" s="94"/>
    </row>
    <row r="40" spans="1:13" ht="17.25" customHeight="1" x14ac:dyDescent="0.15">
      <c r="A40" s="315" t="s">
        <v>146</v>
      </c>
      <c r="B40" s="316"/>
      <c r="C40" s="317"/>
      <c r="D40" s="318"/>
      <c r="E40" s="319"/>
      <c r="F40" s="101" t="s">
        <v>131</v>
      </c>
      <c r="G40" s="96">
        <v>1</v>
      </c>
      <c r="H40" s="98"/>
      <c r="I40" s="98"/>
      <c r="J40" s="99"/>
      <c r="K40" s="99"/>
      <c r="L40" s="99"/>
      <c r="M40" s="100"/>
    </row>
    <row r="41" spans="1:13" ht="17.25" customHeight="1" x14ac:dyDescent="0.2">
      <c r="A41" s="312"/>
      <c r="B41" s="334"/>
      <c r="C41" s="335"/>
      <c r="D41" s="344"/>
      <c r="E41" s="345"/>
      <c r="F41" s="90"/>
      <c r="G41" s="104"/>
      <c r="H41" s="93"/>
      <c r="I41" s="93"/>
      <c r="J41" s="91"/>
      <c r="K41" s="91"/>
      <c r="L41" s="91"/>
      <c r="M41" s="94"/>
    </row>
    <row r="42" spans="1:13" ht="17.25" customHeight="1" x14ac:dyDescent="0.15">
      <c r="A42" s="315" t="s">
        <v>152</v>
      </c>
      <c r="B42" s="316"/>
      <c r="C42" s="317"/>
      <c r="D42" s="318" t="s">
        <v>153</v>
      </c>
      <c r="E42" s="319"/>
      <c r="F42" s="101" t="s">
        <v>154</v>
      </c>
      <c r="G42" s="96">
        <v>1</v>
      </c>
      <c r="H42" s="98"/>
      <c r="I42" s="98"/>
      <c r="J42" s="99"/>
      <c r="K42" s="99"/>
      <c r="L42" s="99"/>
      <c r="M42" s="100"/>
    </row>
    <row r="43" spans="1:13" ht="17.25" customHeight="1" x14ac:dyDescent="0.15">
      <c r="A43" s="304" t="s">
        <v>20</v>
      </c>
      <c r="B43" s="305"/>
      <c r="C43" s="306"/>
      <c r="D43" s="310"/>
      <c r="E43" s="306"/>
      <c r="F43" s="106"/>
      <c r="G43" s="104"/>
      <c r="H43" s="93"/>
      <c r="I43" s="93"/>
      <c r="J43" s="91"/>
      <c r="K43" s="91"/>
      <c r="L43" s="91"/>
      <c r="M43" s="94"/>
    </row>
    <row r="44" spans="1:13" ht="17.25" customHeight="1" thickBot="1" x14ac:dyDescent="0.2">
      <c r="A44" s="307"/>
      <c r="B44" s="308"/>
      <c r="C44" s="309"/>
      <c r="D44" s="311"/>
      <c r="E44" s="309"/>
      <c r="F44" s="107"/>
      <c r="G44" s="108"/>
      <c r="H44" s="109"/>
      <c r="I44" s="109"/>
      <c r="J44" s="110"/>
      <c r="K44" s="110"/>
      <c r="L44" s="110"/>
      <c r="M44" s="111"/>
    </row>
    <row r="45" spans="1:13" ht="18.75" x14ac:dyDescent="0.2">
      <c r="G45" s="112"/>
      <c r="L45" s="113" t="s">
        <v>21</v>
      </c>
    </row>
  </sheetData>
  <mergeCells count="77">
    <mergeCell ref="A43:C44"/>
    <mergeCell ref="D43:E44"/>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 ref="A37:C37"/>
    <mergeCell ref="D37:E37"/>
    <mergeCell ref="A38:C38"/>
    <mergeCell ref="D38:E38"/>
    <mergeCell ref="A39:C39"/>
    <mergeCell ref="D39:E39"/>
    <mergeCell ref="A40:C40"/>
    <mergeCell ref="D40:E40"/>
    <mergeCell ref="A41:C41"/>
    <mergeCell ref="D41:E41"/>
    <mergeCell ref="A42:C42"/>
    <mergeCell ref="D42:E42"/>
  </mergeCells>
  <phoneticPr fontId="6"/>
  <printOptions horizontalCentered="1"/>
  <pageMargins left="0.39370078740157483" right="0.39370078740157483" top="0.78740157480314965" bottom="0" header="0" footer="0"/>
  <pageSetup paperSize="9" scale="77" orientation="landscape" verticalDpi="24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D7A6-69D0-492E-9DD2-3BCED35B4EBD}">
  <sheetPr codeName="Sheet8"/>
  <dimension ref="A1:M37"/>
  <sheetViews>
    <sheetView view="pageBreakPreview" zoomScaleNormal="80" zoomScaleSheetLayoutView="100" workbookViewId="0">
      <selection activeCell="C1" sqref="C1"/>
    </sheetView>
  </sheetViews>
  <sheetFormatPr defaultColWidth="7.19921875" defaultRowHeight="13.5" x14ac:dyDescent="0.15"/>
  <cols>
    <col min="1" max="1" width="3.5" style="70" customWidth="1"/>
    <col min="2" max="2" width="2.3984375" style="70" customWidth="1"/>
    <col min="3" max="3" width="16.0976562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29" t="s">
        <v>103</v>
      </c>
      <c r="G2" s="330"/>
      <c r="H2" s="330"/>
      <c r="I2" s="330"/>
      <c r="J2" s="74"/>
      <c r="K2" s="331" t="s">
        <v>4</v>
      </c>
      <c r="L2" s="331"/>
    </row>
    <row r="3" spans="1:13" ht="18.75" x14ac:dyDescent="0.2">
      <c r="A3" s="66"/>
      <c r="B3" s="66" t="s">
        <v>5</v>
      </c>
      <c r="C3" s="67"/>
      <c r="D3" s="68" t="s">
        <v>1</v>
      </c>
      <c r="E3" s="69"/>
      <c r="F3" s="329"/>
      <c r="G3" s="330"/>
      <c r="H3" s="330"/>
      <c r="I3" s="330"/>
      <c r="J3" s="75"/>
      <c r="K3" s="331"/>
      <c r="L3" s="331"/>
    </row>
    <row r="4" spans="1:13" ht="14.25" thickBot="1" x14ac:dyDescent="0.2">
      <c r="A4" s="76" t="s">
        <v>6</v>
      </c>
      <c r="B4" s="66" t="s">
        <v>7</v>
      </c>
      <c r="C4" s="67"/>
      <c r="D4" s="68" t="s">
        <v>3</v>
      </c>
      <c r="E4" s="69"/>
      <c r="F4" s="69"/>
      <c r="K4" s="77" t="s">
        <v>8</v>
      </c>
      <c r="L4" s="175">
        <v>4</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7.25" customHeight="1" thickTop="1" x14ac:dyDescent="0.2">
      <c r="A7" s="312"/>
      <c r="B7" s="334"/>
      <c r="C7" s="335"/>
      <c r="D7" s="332"/>
      <c r="E7" s="333"/>
      <c r="F7" s="90"/>
      <c r="G7" s="91"/>
      <c r="H7" s="92"/>
      <c r="I7" s="93"/>
      <c r="J7" s="91"/>
      <c r="K7" s="91"/>
      <c r="L7" s="91"/>
      <c r="M7" s="94"/>
    </row>
    <row r="8" spans="1:13" ht="17.25" customHeight="1" x14ac:dyDescent="0.15">
      <c r="A8" s="354" t="s">
        <v>155</v>
      </c>
      <c r="B8" s="355"/>
      <c r="C8" s="356"/>
      <c r="D8" s="318" t="s">
        <v>156</v>
      </c>
      <c r="E8" s="319"/>
      <c r="F8" s="95" t="s">
        <v>92</v>
      </c>
      <c r="G8" s="96">
        <v>26</v>
      </c>
      <c r="H8" s="97"/>
      <c r="I8" s="98"/>
      <c r="J8" s="99"/>
      <c r="K8" s="99"/>
      <c r="L8" s="99"/>
      <c r="M8" s="100"/>
    </row>
    <row r="9" spans="1:13" ht="17.25" customHeight="1" x14ac:dyDescent="0.2">
      <c r="A9" s="312"/>
      <c r="B9" s="334"/>
      <c r="C9" s="335"/>
      <c r="D9" s="325"/>
      <c r="E9" s="326"/>
      <c r="F9" s="90"/>
      <c r="G9" s="91"/>
      <c r="H9" s="93"/>
      <c r="I9" s="93"/>
      <c r="J9" s="91"/>
      <c r="K9" s="91"/>
      <c r="L9" s="91"/>
      <c r="M9" s="94"/>
    </row>
    <row r="10" spans="1:13" ht="17.25" customHeight="1" x14ac:dyDescent="0.15">
      <c r="A10" s="354" t="s">
        <v>157</v>
      </c>
      <c r="B10" s="355"/>
      <c r="C10" s="356"/>
      <c r="D10" s="318"/>
      <c r="E10" s="319"/>
      <c r="F10" s="95" t="s">
        <v>24</v>
      </c>
      <c r="G10" s="102">
        <v>1</v>
      </c>
      <c r="H10" s="98"/>
      <c r="I10" s="98"/>
      <c r="J10" s="99"/>
      <c r="K10" s="99"/>
      <c r="L10" s="99"/>
      <c r="M10" s="100"/>
    </row>
    <row r="11" spans="1:13" ht="17.25" customHeight="1" x14ac:dyDescent="0.2">
      <c r="A11" s="312"/>
      <c r="B11" s="334"/>
      <c r="C11" s="335"/>
      <c r="D11" s="344"/>
      <c r="E11" s="345"/>
      <c r="F11" s="90"/>
      <c r="G11" s="91"/>
      <c r="H11" s="93"/>
      <c r="I11" s="93"/>
      <c r="J11" s="91"/>
      <c r="K11" s="91"/>
      <c r="L11" s="91"/>
      <c r="M11" s="94"/>
    </row>
    <row r="12" spans="1:13" ht="17.25" customHeight="1" x14ac:dyDescent="0.2">
      <c r="A12" s="315" t="s">
        <v>176</v>
      </c>
      <c r="B12" s="336"/>
      <c r="C12" s="337"/>
      <c r="D12" s="318" t="s">
        <v>158</v>
      </c>
      <c r="E12" s="319"/>
      <c r="F12" s="101" t="s">
        <v>92</v>
      </c>
      <c r="G12" s="102">
        <v>3</v>
      </c>
      <c r="H12" s="98"/>
      <c r="I12" s="98"/>
      <c r="J12" s="99"/>
      <c r="K12" s="99"/>
      <c r="L12" s="99"/>
      <c r="M12" s="100"/>
    </row>
    <row r="13" spans="1:13" ht="17.25" customHeight="1" x14ac:dyDescent="0.2">
      <c r="A13" s="312"/>
      <c r="B13" s="334"/>
      <c r="C13" s="335"/>
      <c r="D13" s="344"/>
      <c r="E13" s="345"/>
      <c r="F13" s="90"/>
      <c r="G13" s="91"/>
      <c r="H13" s="93"/>
      <c r="I13" s="93"/>
      <c r="J13" s="91"/>
      <c r="K13" s="91"/>
      <c r="L13" s="91"/>
      <c r="M13" s="94"/>
    </row>
    <row r="14" spans="1:13" ht="17.25" customHeight="1" x14ac:dyDescent="0.2">
      <c r="A14" s="315" t="s">
        <v>177</v>
      </c>
      <c r="B14" s="336"/>
      <c r="C14" s="337"/>
      <c r="D14" s="318"/>
      <c r="E14" s="319"/>
      <c r="F14" s="101" t="s">
        <v>24</v>
      </c>
      <c r="G14" s="102">
        <v>1</v>
      </c>
      <c r="H14" s="98"/>
      <c r="I14" s="98"/>
      <c r="J14" s="99"/>
      <c r="K14" s="99"/>
      <c r="L14" s="99"/>
      <c r="M14" s="100"/>
    </row>
    <row r="15" spans="1:13" ht="17.25" customHeight="1" x14ac:dyDescent="0.2">
      <c r="A15" s="312"/>
      <c r="B15" s="334"/>
      <c r="C15" s="335"/>
      <c r="D15" s="344"/>
      <c r="E15" s="345"/>
      <c r="F15" s="90"/>
      <c r="G15" s="91"/>
      <c r="H15" s="93"/>
      <c r="I15" s="93"/>
      <c r="J15" s="91"/>
      <c r="K15" s="91"/>
      <c r="L15" s="91"/>
      <c r="M15" s="94"/>
    </row>
    <row r="16" spans="1:13" ht="17.25" customHeight="1" x14ac:dyDescent="0.2">
      <c r="A16" s="315" t="s">
        <v>159</v>
      </c>
      <c r="B16" s="336"/>
      <c r="C16" s="337"/>
      <c r="D16" s="318" t="s">
        <v>160</v>
      </c>
      <c r="E16" s="319"/>
      <c r="F16" s="101" t="s">
        <v>92</v>
      </c>
      <c r="G16" s="102">
        <v>3</v>
      </c>
      <c r="H16" s="98"/>
      <c r="I16" s="98"/>
      <c r="J16" s="99"/>
      <c r="K16" s="103"/>
      <c r="L16" s="99"/>
      <c r="M16" s="100"/>
    </row>
    <row r="17" spans="1:13" ht="17.25" customHeight="1" x14ac:dyDescent="0.2">
      <c r="A17" s="312"/>
      <c r="B17" s="334"/>
      <c r="C17" s="335"/>
      <c r="D17" s="344"/>
      <c r="E17" s="345"/>
      <c r="F17" s="90"/>
      <c r="G17" s="104"/>
      <c r="H17" s="93"/>
      <c r="I17" s="93"/>
      <c r="J17" s="91"/>
      <c r="K17" s="91"/>
      <c r="L17" s="91"/>
      <c r="M17" s="94"/>
    </row>
    <row r="18" spans="1:13" ht="17.25" customHeight="1" x14ac:dyDescent="0.2">
      <c r="A18" s="315" t="s">
        <v>159</v>
      </c>
      <c r="B18" s="336"/>
      <c r="C18" s="337"/>
      <c r="D18" s="318" t="s">
        <v>161</v>
      </c>
      <c r="E18" s="319"/>
      <c r="F18" s="95" t="s">
        <v>92</v>
      </c>
      <c r="G18" s="102">
        <v>63</v>
      </c>
      <c r="H18" s="98"/>
      <c r="I18" s="98"/>
      <c r="J18" s="99"/>
      <c r="K18" s="99"/>
      <c r="L18" s="99"/>
      <c r="M18" s="100"/>
    </row>
    <row r="19" spans="1:13" ht="17.25" customHeight="1" x14ac:dyDescent="0.2">
      <c r="A19" s="312"/>
      <c r="B19" s="334"/>
      <c r="C19" s="335"/>
      <c r="D19" s="344"/>
      <c r="E19" s="345"/>
      <c r="F19" s="90"/>
      <c r="G19" s="91"/>
      <c r="H19" s="93"/>
      <c r="I19" s="93"/>
      <c r="J19" s="91"/>
      <c r="K19" s="91"/>
      <c r="L19" s="91"/>
      <c r="M19" s="94"/>
    </row>
    <row r="20" spans="1:13" ht="17.25" customHeight="1" x14ac:dyDescent="0.2">
      <c r="A20" s="315" t="s">
        <v>162</v>
      </c>
      <c r="B20" s="336"/>
      <c r="C20" s="337"/>
      <c r="D20" s="318" t="s">
        <v>163</v>
      </c>
      <c r="E20" s="319"/>
      <c r="F20" s="95" t="s">
        <v>164</v>
      </c>
      <c r="G20" s="102">
        <v>2</v>
      </c>
      <c r="H20" s="98"/>
      <c r="I20" s="98"/>
      <c r="J20" s="99"/>
      <c r="K20" s="99"/>
      <c r="L20" s="99"/>
      <c r="M20" s="100"/>
    </row>
    <row r="21" spans="1:13" ht="17.25" customHeight="1" x14ac:dyDescent="0.2">
      <c r="A21" s="312"/>
      <c r="B21" s="334"/>
      <c r="C21" s="335"/>
      <c r="D21" s="344"/>
      <c r="E21" s="345"/>
      <c r="F21" s="90"/>
      <c r="G21" s="104"/>
      <c r="H21" s="93"/>
      <c r="I21" s="93"/>
      <c r="J21" s="91"/>
      <c r="K21" s="91"/>
      <c r="L21" s="91"/>
      <c r="M21" s="94"/>
    </row>
    <row r="22" spans="1:13" ht="17.25" customHeight="1" x14ac:dyDescent="0.2">
      <c r="A22" s="315" t="s">
        <v>165</v>
      </c>
      <c r="B22" s="336"/>
      <c r="C22" s="337"/>
      <c r="D22" s="318" t="s">
        <v>166</v>
      </c>
      <c r="E22" s="319"/>
      <c r="F22" s="95" t="s">
        <v>164</v>
      </c>
      <c r="G22" s="102">
        <v>1</v>
      </c>
      <c r="H22" s="98"/>
      <c r="I22" s="98"/>
      <c r="J22" s="105"/>
      <c r="K22" s="99"/>
      <c r="L22" s="99"/>
      <c r="M22" s="100"/>
    </row>
    <row r="23" spans="1:13" ht="17.25" customHeight="1" x14ac:dyDescent="0.2">
      <c r="A23" s="312"/>
      <c r="B23" s="334"/>
      <c r="C23" s="335"/>
      <c r="D23" s="344"/>
      <c r="E23" s="345"/>
      <c r="F23" s="90"/>
      <c r="G23" s="104"/>
      <c r="H23" s="93"/>
      <c r="I23" s="93"/>
      <c r="J23" s="91"/>
      <c r="K23" s="91"/>
      <c r="L23" s="91"/>
      <c r="M23" s="94"/>
    </row>
    <row r="24" spans="1:13" ht="17.25" customHeight="1" x14ac:dyDescent="0.2">
      <c r="A24" s="315" t="s">
        <v>167</v>
      </c>
      <c r="B24" s="336"/>
      <c r="C24" s="337"/>
      <c r="D24" s="318" t="s">
        <v>168</v>
      </c>
      <c r="E24" s="319"/>
      <c r="F24" s="101" t="s">
        <v>164</v>
      </c>
      <c r="G24" s="102">
        <v>1</v>
      </c>
      <c r="H24" s="98"/>
      <c r="I24" s="98"/>
      <c r="J24" s="99"/>
      <c r="K24" s="99"/>
      <c r="L24" s="99"/>
      <c r="M24" s="100"/>
    </row>
    <row r="25" spans="1:13" ht="17.25" customHeight="1" x14ac:dyDescent="0.2">
      <c r="A25" s="312"/>
      <c r="B25" s="334"/>
      <c r="C25" s="335"/>
      <c r="D25" s="344"/>
      <c r="E25" s="345"/>
      <c r="F25" s="90"/>
      <c r="G25" s="104"/>
      <c r="H25" s="93"/>
      <c r="I25" s="93"/>
      <c r="J25" s="91"/>
      <c r="K25" s="91"/>
      <c r="L25" s="91"/>
      <c r="M25" s="94"/>
    </row>
    <row r="26" spans="1:13" ht="17.25" customHeight="1" x14ac:dyDescent="0.2">
      <c r="A26" s="315" t="s">
        <v>169</v>
      </c>
      <c r="B26" s="336"/>
      <c r="C26" s="337"/>
      <c r="D26" s="318" t="s">
        <v>170</v>
      </c>
      <c r="E26" s="319"/>
      <c r="F26" s="101" t="s">
        <v>24</v>
      </c>
      <c r="G26" s="102">
        <v>1</v>
      </c>
      <c r="H26" s="98"/>
      <c r="I26" s="98"/>
      <c r="J26" s="99"/>
      <c r="K26" s="99"/>
      <c r="L26" s="99"/>
      <c r="M26" s="100"/>
    </row>
    <row r="27" spans="1:13" ht="17.25" customHeight="1" x14ac:dyDescent="0.2">
      <c r="A27" s="312"/>
      <c r="B27" s="334"/>
      <c r="C27" s="335"/>
      <c r="D27" s="344"/>
      <c r="E27" s="345"/>
      <c r="F27" s="90"/>
      <c r="G27" s="104"/>
      <c r="H27" s="93"/>
      <c r="I27" s="93"/>
      <c r="J27" s="91"/>
      <c r="K27" s="91"/>
      <c r="L27" s="91"/>
      <c r="M27" s="94"/>
    </row>
    <row r="28" spans="1:13" ht="17.25" customHeight="1" x14ac:dyDescent="0.2">
      <c r="A28" s="315" t="s">
        <v>171</v>
      </c>
      <c r="B28" s="336"/>
      <c r="C28" s="337"/>
      <c r="D28" s="318"/>
      <c r="E28" s="319"/>
      <c r="F28" s="101" t="s">
        <v>24</v>
      </c>
      <c r="G28" s="102">
        <v>1</v>
      </c>
      <c r="H28" s="98"/>
      <c r="I28" s="98"/>
      <c r="J28" s="99"/>
      <c r="K28" s="99"/>
      <c r="L28" s="99"/>
      <c r="M28" s="100"/>
    </row>
    <row r="29" spans="1:13" ht="17.25" customHeight="1" x14ac:dyDescent="0.2">
      <c r="A29" s="312"/>
      <c r="B29" s="334"/>
      <c r="C29" s="335"/>
      <c r="D29" s="344"/>
      <c r="E29" s="345"/>
      <c r="F29" s="90"/>
      <c r="G29" s="104"/>
      <c r="H29" s="93"/>
      <c r="I29" s="93"/>
      <c r="J29" s="91"/>
      <c r="K29" s="91"/>
      <c r="L29" s="91"/>
      <c r="M29" s="94"/>
    </row>
    <row r="30" spans="1:13" ht="17.25" customHeight="1" x14ac:dyDescent="0.2">
      <c r="A30" s="315" t="s">
        <v>172</v>
      </c>
      <c r="B30" s="336"/>
      <c r="C30" s="337"/>
      <c r="D30" s="318" t="s">
        <v>173</v>
      </c>
      <c r="E30" s="319"/>
      <c r="F30" s="101" t="s">
        <v>24</v>
      </c>
      <c r="G30" s="102">
        <v>1</v>
      </c>
      <c r="H30" s="98"/>
      <c r="I30" s="98"/>
      <c r="J30" s="99"/>
      <c r="K30" s="99"/>
      <c r="L30" s="99"/>
      <c r="M30" s="100"/>
    </row>
    <row r="31" spans="1:13" ht="17.25" customHeight="1" x14ac:dyDescent="0.2">
      <c r="A31" s="312"/>
      <c r="B31" s="334"/>
      <c r="C31" s="335"/>
      <c r="D31" s="344"/>
      <c r="E31" s="345"/>
      <c r="F31" s="90"/>
      <c r="G31" s="104"/>
      <c r="H31" s="93"/>
      <c r="I31" s="93"/>
      <c r="J31" s="91"/>
      <c r="K31" s="91"/>
      <c r="L31" s="91"/>
      <c r="M31" s="94"/>
    </row>
    <row r="32" spans="1:13" ht="17.25" customHeight="1" x14ac:dyDescent="0.2">
      <c r="A32" s="315" t="s">
        <v>174</v>
      </c>
      <c r="B32" s="336"/>
      <c r="C32" s="337"/>
      <c r="D32" s="318" t="s">
        <v>173</v>
      </c>
      <c r="E32" s="319"/>
      <c r="F32" s="101" t="s">
        <v>24</v>
      </c>
      <c r="G32" s="102">
        <v>1</v>
      </c>
      <c r="H32" s="98"/>
      <c r="I32" s="98"/>
      <c r="J32" s="99"/>
      <c r="K32" s="99"/>
      <c r="L32" s="99"/>
      <c r="M32" s="100"/>
    </row>
    <row r="33" spans="1:13" ht="17.25" customHeight="1" x14ac:dyDescent="0.2">
      <c r="A33" s="312"/>
      <c r="B33" s="334"/>
      <c r="C33" s="335"/>
      <c r="D33" s="344"/>
      <c r="E33" s="345"/>
      <c r="F33" s="90"/>
      <c r="G33" s="104"/>
      <c r="H33" s="93"/>
      <c r="I33" s="93"/>
      <c r="J33" s="91"/>
      <c r="K33" s="91"/>
      <c r="L33" s="91"/>
      <c r="M33" s="94"/>
    </row>
    <row r="34" spans="1:13" ht="17.25" customHeight="1" x14ac:dyDescent="0.2">
      <c r="A34" s="315" t="s">
        <v>175</v>
      </c>
      <c r="B34" s="336"/>
      <c r="C34" s="337"/>
      <c r="D34" s="318"/>
      <c r="E34" s="319"/>
      <c r="F34" s="101" t="s">
        <v>24</v>
      </c>
      <c r="G34" s="102">
        <v>1</v>
      </c>
      <c r="H34" s="98"/>
      <c r="I34" s="98"/>
      <c r="J34" s="99"/>
      <c r="K34" s="99"/>
      <c r="L34" s="99"/>
      <c r="M34" s="100"/>
    </row>
    <row r="35" spans="1:13" ht="17.25" customHeight="1" x14ac:dyDescent="0.15">
      <c r="A35" s="304" t="s">
        <v>20</v>
      </c>
      <c r="B35" s="305"/>
      <c r="C35" s="306"/>
      <c r="D35" s="310"/>
      <c r="E35" s="306"/>
      <c r="F35" s="106"/>
      <c r="G35" s="104"/>
      <c r="H35" s="93"/>
      <c r="I35" s="93"/>
      <c r="J35" s="91"/>
      <c r="K35" s="91"/>
      <c r="L35" s="91"/>
      <c r="M35" s="94"/>
    </row>
    <row r="36" spans="1:13" ht="17.25" customHeight="1" thickBot="1" x14ac:dyDescent="0.2">
      <c r="A36" s="307"/>
      <c r="B36" s="308"/>
      <c r="C36" s="309"/>
      <c r="D36" s="311"/>
      <c r="E36" s="309"/>
      <c r="F36" s="107"/>
      <c r="G36" s="108"/>
      <c r="H36" s="109"/>
      <c r="I36" s="109"/>
      <c r="J36" s="110"/>
      <c r="K36" s="110"/>
      <c r="L36" s="110"/>
      <c r="M36" s="111"/>
    </row>
    <row r="37" spans="1:13" ht="18.75" x14ac:dyDescent="0.2">
      <c r="G37" s="112"/>
      <c r="L37" s="113" t="s">
        <v>21</v>
      </c>
    </row>
  </sheetData>
  <mergeCells count="61">
    <mergeCell ref="A8:C8"/>
    <mergeCell ref="D8:E8"/>
    <mergeCell ref="F2:I2"/>
    <mergeCell ref="K2:L3"/>
    <mergeCell ref="F3:I3"/>
    <mergeCell ref="A7:C7"/>
    <mergeCell ref="D7:E7"/>
    <mergeCell ref="A9:C9"/>
    <mergeCell ref="D9:E9"/>
    <mergeCell ref="A10:C10"/>
    <mergeCell ref="D10:E10"/>
    <mergeCell ref="A11:C11"/>
    <mergeCell ref="D11:E11"/>
    <mergeCell ref="A12:C12"/>
    <mergeCell ref="D12:E12"/>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31:C31"/>
    <mergeCell ref="D31:E31"/>
    <mergeCell ref="A26:C26"/>
    <mergeCell ref="D26:E26"/>
    <mergeCell ref="A27:C27"/>
    <mergeCell ref="D27:E27"/>
    <mergeCell ref="A28:C28"/>
    <mergeCell ref="D28:E28"/>
    <mergeCell ref="A35:C36"/>
    <mergeCell ref="D35:E36"/>
    <mergeCell ref="A13:C13"/>
    <mergeCell ref="D13:E13"/>
    <mergeCell ref="A14:C14"/>
    <mergeCell ref="D14:E14"/>
    <mergeCell ref="A32:C32"/>
    <mergeCell ref="D32:E32"/>
    <mergeCell ref="A33:C33"/>
    <mergeCell ref="D33:E33"/>
    <mergeCell ref="A34:C34"/>
    <mergeCell ref="D34:E34"/>
    <mergeCell ref="A29:C29"/>
    <mergeCell ref="D29:E29"/>
    <mergeCell ref="A30:C30"/>
    <mergeCell ref="D30:E30"/>
  </mergeCells>
  <phoneticPr fontId="6"/>
  <printOptions horizontalCentered="1"/>
  <pageMargins left="0.39370078740157483" right="0.39370078740157483" top="0.78740157480314965" bottom="0" header="0" footer="0"/>
  <pageSetup paperSize="9" scale="94" orientation="landscape"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設計書鏡</vt:lpstr>
      <vt:lpstr>変更理由</vt:lpstr>
      <vt:lpstr>本工事内訳表　1　-2-</vt:lpstr>
      <vt:lpstr>本工内訳</vt:lpstr>
      <vt:lpstr>1.空調機器設置工事</vt:lpstr>
      <vt:lpstr>2.事務室配管工事</vt:lpstr>
      <vt:lpstr>3.リハーサル室配管工事</vt:lpstr>
      <vt:lpstr>4.電気工事</vt:lpstr>
      <vt:lpstr>設計書鏡!Print_Area</vt:lpstr>
      <vt:lpstr>表紙!Print_Area</vt:lpstr>
      <vt:lpstr>変更理由!Print_Area</vt:lpstr>
      <vt:lpstr>'本工事内訳表　1　-2-'!Print_Area</vt:lpstr>
      <vt:lpstr>本工内訳!Print_Area</vt:lpstr>
      <vt:lpstr>変更理由!Print_Area_MI</vt:lpstr>
      <vt:lpstr>本工内訳!Print_Area_MI</vt:lpstr>
      <vt:lpstr>設計書鏡!工事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work-legion</dc:creator>
  <cp:lastModifiedBy> </cp:lastModifiedBy>
  <cp:lastPrinted>2024-06-13T04:24:56Z</cp:lastPrinted>
  <dcterms:created xsi:type="dcterms:W3CDTF">2023-06-19T23:38:21Z</dcterms:created>
  <dcterms:modified xsi:type="dcterms:W3CDTF">2024-06-20T03:51:52Z</dcterms:modified>
</cp:coreProperties>
</file>