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07.20入札（R05.07.10公告）\7-20-1 給工第3号 湯沢町学校給食センター1階調理室空調機設置工事\"/>
    </mc:Choice>
  </mc:AlternateContent>
  <bookViews>
    <workbookView xWindow="-120" yWindow="-120" windowWidth="29040" windowHeight="17520" tabRatio="764"/>
  </bookViews>
  <sheets>
    <sheet name="表紙" sheetId="15" r:id="rId1"/>
    <sheet name="設計書鏡" sheetId="11" r:id="rId2"/>
    <sheet name="変更理由" sheetId="12" r:id="rId3"/>
    <sheet name="本工事内訳表　1　-2-" sheetId="13" r:id="rId4"/>
    <sheet name="本工内訳" sheetId="10" r:id="rId5"/>
    <sheet name="1.空調配管工事" sheetId="4" r:id="rId6"/>
    <sheet name="2.空調設備機器工事" sheetId="1" r:id="rId7"/>
    <sheet name="3.建具工事" sheetId="14" r:id="rId8"/>
    <sheet name="4.電気工事" sheetId="8" r:id="rId9"/>
    <sheet name="1-1冷媒管" sheetId="5" r:id="rId10"/>
    <sheet name="1-2ﾄﾞﾚﾝ管" sheetId="6" r:id="rId11"/>
    <sheet name="1-3ｽﾘﾑﾀﾞｸﾄ" sheetId="7" r:id="rId12"/>
    <sheet name="2-1壁掛ｴｱｺﾝ" sheetId="2" r:id="rId13"/>
    <sheet name="2-2ﾜｲﾔﾚｽﾘﾓｺﾝ" sheetId="3" r:id="rId14"/>
  </sheets>
  <definedNames>
    <definedName name="_Regression_Int" localSheetId="1" hidden="1">1</definedName>
    <definedName name="_Regression_Int" localSheetId="2" hidden="1">1</definedName>
    <definedName name="_Regression_Int" localSheetId="4" hidden="1">1</definedName>
    <definedName name="_xlnm.Print_Area" localSheetId="1">設計書鏡!$B$1:$U$34</definedName>
    <definedName name="_xlnm.Print_Area" localSheetId="0">表紙!$A$1:$M$26</definedName>
    <definedName name="_xlnm.Print_Area" localSheetId="2">変更理由!$A$1:$L$36</definedName>
    <definedName name="_xlnm.Print_Area" localSheetId="3">'本工事内訳表　1　-2-'!$B$2:$BG$47</definedName>
    <definedName name="_xlnm.Print_Area" localSheetId="4">本工内訳!$B$1:$M$33</definedName>
    <definedName name="Print_Area_MI" localSheetId="2">変更理由!$A$1:$L$36</definedName>
    <definedName name="Print_Area_MI" localSheetId="4">本工内訳!$B$1:$M$31</definedName>
    <definedName name="安全費" localSheetId="4">本工内訳!#REF!</definedName>
    <definedName name="安全費">#REF!</definedName>
    <definedName name="一般管理費" localSheetId="4">本工内訳!#REF!</definedName>
    <definedName name="一般管理費">#REF!</definedName>
    <definedName name="運搬費" localSheetId="4">本工内訳!#REF!</definedName>
    <definedName name="運搬費">#REF!</definedName>
    <definedName name="営繕損料" localSheetId="4">本工内訳!#REF!</definedName>
    <definedName name="営繕損料">#REF!</definedName>
    <definedName name="技術管理費" localSheetId="4">本工内訳!#REF!</definedName>
    <definedName name="技術管理費">#REF!</definedName>
    <definedName name="現場管理費" localSheetId="4">本工内訳!#REF!</definedName>
    <definedName name="現場管理費">#REF!</definedName>
    <definedName name="工事" localSheetId="1">設計書鏡!$W$18:$W$25</definedName>
    <definedName name="工事" localSheetId="4">#REF!</definedName>
    <definedName name="工事">#REF!</definedName>
    <definedName name="準備費" localSheetId="4">本工内訳!#REF!</definedName>
    <definedName name="準備費">#REF!</definedName>
    <definedName name="労務者輸送費" localSheetId="4">本工内訳!#REF!</definedName>
    <definedName name="労務者輸送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I14" i="2" l="1"/>
  <c r="I16" i="2"/>
  <c r="I18" i="2"/>
  <c r="I20" i="2"/>
  <c r="I22" i="2"/>
  <c r="I24" i="2"/>
  <c r="I26" i="2"/>
  <c r="I28" i="2"/>
  <c r="I30" i="2"/>
  <c r="I32" i="2"/>
  <c r="BJ10" i="13" l="1"/>
  <c r="B9" i="10" l="1"/>
  <c r="I32" i="14"/>
  <c r="I30" i="14"/>
  <c r="I28" i="14"/>
  <c r="I26" i="14"/>
  <c r="I24" i="14"/>
  <c r="I22" i="14"/>
  <c r="I20" i="14"/>
  <c r="I18" i="14"/>
  <c r="B11" i="10" l="1"/>
  <c r="B7" i="10"/>
  <c r="I32" i="7"/>
  <c r="I30" i="7"/>
  <c r="I28" i="7"/>
  <c r="I26" i="7"/>
  <c r="I24" i="7"/>
  <c r="I22" i="7"/>
  <c r="I20" i="7"/>
  <c r="I18" i="7"/>
  <c r="I16" i="7"/>
  <c r="I14" i="7"/>
  <c r="I12" i="7"/>
  <c r="I32" i="6"/>
  <c r="I30" i="6"/>
  <c r="I28" i="6"/>
  <c r="I26" i="6"/>
  <c r="I24" i="6"/>
  <c r="I22" i="6"/>
  <c r="I20" i="6"/>
  <c r="I18" i="6"/>
  <c r="I16" i="6"/>
  <c r="I14" i="6"/>
  <c r="I12" i="6"/>
  <c r="I32" i="5"/>
  <c r="I30" i="5"/>
  <c r="I28" i="5"/>
  <c r="I26" i="5"/>
  <c r="I24" i="5"/>
  <c r="I22" i="5"/>
  <c r="I20" i="5"/>
  <c r="I18" i="5"/>
  <c r="I16" i="5"/>
  <c r="I14" i="5"/>
  <c r="I12" i="5"/>
  <c r="I10" i="5"/>
  <c r="I32" i="3"/>
  <c r="I30" i="3"/>
  <c r="I28" i="3"/>
  <c r="I26" i="3"/>
  <c r="I24" i="3"/>
  <c r="I22" i="3"/>
  <c r="I20" i="3"/>
  <c r="I18" i="3"/>
  <c r="I16" i="3"/>
  <c r="I14" i="3"/>
  <c r="I12" i="3"/>
  <c r="M2" i="11" l="1"/>
</calcChain>
</file>

<file path=xl/sharedStrings.xml><?xml version="1.0" encoding="utf-8"?>
<sst xmlns="http://schemas.openxmlformats.org/spreadsheetml/2006/main" count="532" uniqueCount="227">
  <si>
    <t>実(</t>
  </si>
  <si>
    <t>）</t>
  </si>
  <si>
    <t xml:space="preserve">施 </t>
  </si>
  <si>
    <t>円</t>
  </si>
  <si>
    <t>代　価　表</t>
    <rPh sb="0" eb="1">
      <t>ダイ</t>
    </rPh>
    <rPh sb="2" eb="3">
      <t>アタイ</t>
    </rPh>
    <rPh sb="4" eb="5">
      <t>ヒョウ</t>
    </rPh>
    <phoneticPr fontId="4"/>
  </si>
  <si>
    <t>変(</t>
  </si>
  <si>
    <t xml:space="preserve">一金 </t>
  </si>
  <si>
    <t xml:space="preserve">更 </t>
  </si>
  <si>
    <t>第</t>
  </si>
  <si>
    <t>号 表</t>
  </si>
  <si>
    <t>単</t>
  </si>
  <si>
    <t>実施・元　　設　計</t>
  </si>
  <si>
    <t>変　更　設　計</t>
  </si>
  <si>
    <t>名　称　／　種　別</t>
  </si>
  <si>
    <t>形状寸法／注　　釈</t>
  </si>
  <si>
    <t>位</t>
  </si>
  <si>
    <t>数　量</t>
  </si>
  <si>
    <t>単　価</t>
  </si>
  <si>
    <t>金　　　額</t>
  </si>
  <si>
    <t>摘　　要</t>
  </si>
  <si>
    <t>計</t>
    <rPh sb="0" eb="1">
      <t>ケイ</t>
    </rPh>
    <phoneticPr fontId="4"/>
  </si>
  <si>
    <t>湯　　沢　　町</t>
  </si>
  <si>
    <t>エアコンマルチ</t>
    <phoneticPr fontId="4"/>
  </si>
  <si>
    <t>組</t>
    <rPh sb="0" eb="1">
      <t>クミ</t>
    </rPh>
    <phoneticPr fontId="4"/>
  </si>
  <si>
    <t>冷房能力：20.0Kw(10.1～22.4)</t>
    <phoneticPr fontId="3"/>
  </si>
  <si>
    <t xml:space="preserve">暖房能力：22.4Kw(10.1～28.0) </t>
    <phoneticPr fontId="3"/>
  </si>
  <si>
    <t>ワイヤレスリモコン</t>
    <phoneticPr fontId="3"/>
  </si>
  <si>
    <t>（参考型式:BRC7N18)</t>
    <phoneticPr fontId="3"/>
  </si>
  <si>
    <t>個</t>
    <rPh sb="0" eb="1">
      <t>コ</t>
    </rPh>
    <phoneticPr fontId="3"/>
  </si>
  <si>
    <t>冷媒分岐管ｾｯﾄ</t>
    <phoneticPr fontId="3"/>
  </si>
  <si>
    <t>（参考型式:KHRP58S228T)</t>
    <phoneticPr fontId="3"/>
  </si>
  <si>
    <t>〃</t>
    <phoneticPr fontId="3"/>
  </si>
  <si>
    <t>（参考型式:SZRA224BAND）</t>
    <phoneticPr fontId="4"/>
  </si>
  <si>
    <t>壁掛エアコン（マルチ）</t>
    <phoneticPr fontId="4"/>
  </si>
  <si>
    <t>台</t>
    <rPh sb="0" eb="1">
      <t>ダイ</t>
    </rPh>
    <phoneticPr fontId="3"/>
  </si>
  <si>
    <t>防雪屋根</t>
    <phoneticPr fontId="3"/>
  </si>
  <si>
    <t>防雪フード</t>
    <phoneticPr fontId="3"/>
  </si>
  <si>
    <t>転倒防止金具</t>
    <phoneticPr fontId="3"/>
  </si>
  <si>
    <t>試運転調整費</t>
    <phoneticPr fontId="3"/>
  </si>
  <si>
    <t>運送交通費</t>
    <phoneticPr fontId="3"/>
  </si>
  <si>
    <t>ユニック</t>
    <phoneticPr fontId="3"/>
  </si>
  <si>
    <t>養生費</t>
    <phoneticPr fontId="3"/>
  </si>
  <si>
    <t>（参考型式:K-KP3GL）</t>
    <phoneticPr fontId="3"/>
  </si>
  <si>
    <t>（参考型式:KPS5A280T）</t>
    <phoneticPr fontId="3"/>
  </si>
  <si>
    <t>組</t>
    <rPh sb="0" eb="1">
      <t>クミ</t>
    </rPh>
    <phoneticPr fontId="3"/>
  </si>
  <si>
    <t>（参考型式:KKTP5B112）</t>
    <phoneticPr fontId="3"/>
  </si>
  <si>
    <t>式</t>
    <rPh sb="0" eb="1">
      <t>シキ</t>
    </rPh>
    <phoneticPr fontId="3"/>
  </si>
  <si>
    <t>4t（補償費等含む）</t>
    <phoneticPr fontId="3"/>
  </si>
  <si>
    <t>日</t>
  </si>
  <si>
    <t>日</t>
    <rPh sb="0" eb="1">
      <t>ニチ</t>
    </rPh>
    <phoneticPr fontId="3"/>
  </si>
  <si>
    <t>定価\2,322,000-</t>
    <rPh sb="0" eb="2">
      <t>テイカ</t>
    </rPh>
    <phoneticPr fontId="6"/>
  </si>
  <si>
    <t>ﾊﾟｯｹｰｼﾞ形空調機器</t>
    <rPh sb="7" eb="8">
      <t>ガタ</t>
    </rPh>
    <rPh sb="8" eb="12">
      <t>クウチョウキキ</t>
    </rPh>
    <phoneticPr fontId="6"/>
  </si>
  <si>
    <t>〃</t>
    <phoneticPr fontId="6"/>
  </si>
  <si>
    <t>0.42×2</t>
    <phoneticPr fontId="6"/>
  </si>
  <si>
    <t>室内機(10Kw以下)</t>
    <rPh sb="0" eb="3">
      <t>シツナイキ</t>
    </rPh>
    <rPh sb="8" eb="10">
      <t>イカ</t>
    </rPh>
    <phoneticPr fontId="6"/>
  </si>
  <si>
    <t>室外機(10Kw以下)</t>
    <rPh sb="0" eb="3">
      <t>シツガイキ</t>
    </rPh>
    <phoneticPr fontId="6"/>
  </si>
  <si>
    <t>台</t>
    <rPh sb="0" eb="1">
      <t>ダイ</t>
    </rPh>
    <phoneticPr fontId="6"/>
  </si>
  <si>
    <t>定価\30,000-</t>
    <rPh sb="0" eb="2">
      <t>テイカ</t>
    </rPh>
    <phoneticPr fontId="6"/>
  </si>
  <si>
    <t>(設備機械工)</t>
    <rPh sb="1" eb="3">
      <t>セツビ</t>
    </rPh>
    <rPh sb="3" eb="5">
      <t>キカイ</t>
    </rPh>
    <rPh sb="5" eb="6">
      <t>コウ</t>
    </rPh>
    <phoneticPr fontId="6"/>
  </si>
  <si>
    <t>(電工)</t>
    <rPh sb="1" eb="3">
      <t>デンコウ</t>
    </rPh>
    <phoneticPr fontId="6"/>
  </si>
  <si>
    <t>エアコンマルチ×1組</t>
    <rPh sb="9" eb="10">
      <t>クミ</t>
    </rPh>
    <phoneticPr fontId="4"/>
  </si>
  <si>
    <t>冷媒配管</t>
    <phoneticPr fontId="6"/>
  </si>
  <si>
    <t>液管9.52φ保温8mm</t>
    <phoneticPr fontId="6"/>
  </si>
  <si>
    <t>ｶﾞｽ管15.88φ保温10mm</t>
    <phoneticPr fontId="6"/>
  </si>
  <si>
    <t>ｍ</t>
    <phoneticPr fontId="6"/>
  </si>
  <si>
    <t>（参考型式:SZRA224BAND）</t>
    <phoneticPr fontId="6"/>
  </si>
  <si>
    <t>ｍ</t>
    <phoneticPr fontId="3"/>
  </si>
  <si>
    <t>壁掛エアコン（マルチ）（1組当たり）</t>
    <rPh sb="13" eb="14">
      <t>クミ</t>
    </rPh>
    <rPh sb="14" eb="15">
      <t>ア</t>
    </rPh>
    <phoneticPr fontId="6"/>
  </si>
  <si>
    <t>ワイヤレスリモコン（1個当たり）</t>
    <rPh sb="11" eb="12">
      <t>コ</t>
    </rPh>
    <rPh sb="12" eb="13">
      <t>ア</t>
    </rPh>
    <phoneticPr fontId="4"/>
  </si>
  <si>
    <t>冷媒配管（1ｍ当たり）</t>
    <rPh sb="7" eb="8">
      <t>アタ</t>
    </rPh>
    <phoneticPr fontId="6"/>
  </si>
  <si>
    <t>（配管工）</t>
    <rPh sb="1" eb="4">
      <t>ハイカンコウ</t>
    </rPh>
    <phoneticPr fontId="6"/>
  </si>
  <si>
    <t>冷媒管継手類</t>
    <phoneticPr fontId="6"/>
  </si>
  <si>
    <t>式</t>
    <rPh sb="0" eb="1">
      <t>シキ</t>
    </rPh>
    <phoneticPr fontId="6"/>
  </si>
  <si>
    <t>支持金物類</t>
    <phoneticPr fontId="6"/>
  </si>
  <si>
    <t>管資材×30%</t>
    <rPh sb="0" eb="1">
      <t>カン</t>
    </rPh>
    <rPh sb="1" eb="3">
      <t>シザイ</t>
    </rPh>
    <phoneticPr fontId="6"/>
  </si>
  <si>
    <t>管資材×40%</t>
    <rPh sb="0" eb="3">
      <t>カンシザイ</t>
    </rPh>
    <phoneticPr fontId="6"/>
  </si>
  <si>
    <t>VP25Aｶﾗｰﾊﾟｲﾌﾟ</t>
    <phoneticPr fontId="6"/>
  </si>
  <si>
    <t>ドレン配管（1ｍ当たり）</t>
    <rPh sb="8" eb="9">
      <t>アタ</t>
    </rPh>
    <phoneticPr fontId="6"/>
  </si>
  <si>
    <t>ドレン配管</t>
    <phoneticPr fontId="6"/>
  </si>
  <si>
    <t>VPｶﾗｰﾊﾟｲﾌﾟ25A</t>
    <phoneticPr fontId="4"/>
  </si>
  <si>
    <t>VP管</t>
    <rPh sb="2" eb="3">
      <t>カン</t>
    </rPh>
    <phoneticPr fontId="6"/>
  </si>
  <si>
    <t>25A　ｶﾗｰﾊﾟｲﾌﾟ</t>
    <phoneticPr fontId="6"/>
  </si>
  <si>
    <t>硬質塩化ﾋﾞﾆﾙ管</t>
    <rPh sb="0" eb="4">
      <t>コウシツエンカ</t>
    </rPh>
    <rPh sb="8" eb="9">
      <t>カン</t>
    </rPh>
    <phoneticPr fontId="6"/>
  </si>
  <si>
    <t>VP(屋外配管)</t>
    <rPh sb="3" eb="5">
      <t>オクガイ</t>
    </rPh>
    <rPh sb="5" eb="7">
      <t>ハイカン</t>
    </rPh>
    <phoneticPr fontId="6"/>
  </si>
  <si>
    <t>ﾄﾞﾚﾝ管継手接合材</t>
    <phoneticPr fontId="6"/>
  </si>
  <si>
    <t>管資材×25%</t>
    <rPh sb="0" eb="3">
      <t>カンシザイ</t>
    </rPh>
    <phoneticPr fontId="6"/>
  </si>
  <si>
    <t>配管化粧ｶﾊﾞｰ</t>
    <phoneticPr fontId="6"/>
  </si>
  <si>
    <t>ｽﾘﾑﾀﾞｸﾄSD-100</t>
  </si>
  <si>
    <t>配管化粧カバー配管（1ｍ当たり）</t>
    <rPh sb="0" eb="2">
      <t>ハイカン</t>
    </rPh>
    <rPh sb="2" eb="4">
      <t>ケショウ</t>
    </rPh>
    <rPh sb="12" eb="13">
      <t>アタ</t>
    </rPh>
    <phoneticPr fontId="6"/>
  </si>
  <si>
    <t>ｽﾘﾑﾀﾞｸﾄ　100</t>
    <phoneticPr fontId="4"/>
  </si>
  <si>
    <t>スリムダクト</t>
  </si>
  <si>
    <t>SD-100</t>
    <phoneticPr fontId="6"/>
  </si>
  <si>
    <t>（ﾀﾞｸﾄ工）</t>
    <rPh sb="5" eb="6">
      <t>）</t>
    </rPh>
    <phoneticPr fontId="6"/>
  </si>
  <si>
    <t>配管化粧ｶﾊﾞｰ</t>
    <rPh sb="0" eb="2">
      <t>ハイカン</t>
    </rPh>
    <rPh sb="2" eb="4">
      <t>ケショウ</t>
    </rPh>
    <phoneticPr fontId="6"/>
  </si>
  <si>
    <t>化粧ｶﾊﾞｰ継手</t>
    <rPh sb="0" eb="2">
      <t>ケショウ</t>
    </rPh>
    <rPh sb="6" eb="8">
      <t>ツギテ</t>
    </rPh>
    <phoneticPr fontId="6"/>
  </si>
  <si>
    <t>高所作業車</t>
    <phoneticPr fontId="6"/>
  </si>
  <si>
    <t>日</t>
    <rPh sb="0" eb="1">
      <t>ニチ</t>
    </rPh>
    <phoneticPr fontId="6"/>
  </si>
  <si>
    <t>配管施工費</t>
    <phoneticPr fontId="6"/>
  </si>
  <si>
    <t>溶接含む</t>
    <rPh sb="0" eb="2">
      <t>ヨウセツ</t>
    </rPh>
    <rPh sb="2" eb="3">
      <t>フク</t>
    </rPh>
    <phoneticPr fontId="6"/>
  </si>
  <si>
    <t>機械器具損料費</t>
    <phoneticPr fontId="6"/>
  </si>
  <si>
    <t>コア抜き工</t>
    <phoneticPr fontId="6"/>
  </si>
  <si>
    <t>ヶ所</t>
    <rPh sb="1" eb="2">
      <t>ショ</t>
    </rPh>
    <phoneticPr fontId="6"/>
  </si>
  <si>
    <t>モルタル補修</t>
    <phoneticPr fontId="6"/>
  </si>
  <si>
    <t>12m級</t>
    <phoneticPr fontId="6"/>
  </si>
  <si>
    <t>125φ×200mm程度(最低保証)</t>
    <rPh sb="13" eb="15">
      <t>サイテイ</t>
    </rPh>
    <rPh sb="15" eb="17">
      <t>ホショウ</t>
    </rPh>
    <phoneticPr fontId="6"/>
  </si>
  <si>
    <t>電線</t>
    <phoneticPr fontId="6"/>
  </si>
  <si>
    <t>現場諸費</t>
    <phoneticPr fontId="6"/>
  </si>
  <si>
    <t>本工事費（　　　）内訳書</t>
  </si>
  <si>
    <t>実　施・元　設  計</t>
  </si>
  <si>
    <t>変  更　設  計</t>
  </si>
  <si>
    <t>摘 要</t>
  </si>
  <si>
    <t>数量</t>
  </si>
  <si>
    <t>単位</t>
  </si>
  <si>
    <t>単価</t>
  </si>
  <si>
    <t>金  額</t>
  </si>
  <si>
    <t>湯  沢  町</t>
  </si>
  <si>
    <t>設計書</t>
    <phoneticPr fontId="14"/>
  </si>
  <si>
    <t>調 査</t>
  </si>
  <si>
    <t>設 計</t>
  </si>
  <si>
    <t xml:space="preserve">工 事 日 数 </t>
    <phoneticPr fontId="14"/>
  </si>
  <si>
    <t>実  施</t>
    <phoneticPr fontId="19"/>
  </si>
  <si>
    <t>設  計  書</t>
  </si>
  <si>
    <t>施  工  地  名</t>
    <phoneticPr fontId="14"/>
  </si>
  <si>
    <t xml:space="preserve">     元</t>
    <phoneticPr fontId="19"/>
  </si>
  <si>
    <t xml:space="preserve">  元</t>
    <phoneticPr fontId="19"/>
  </si>
  <si>
    <t xml:space="preserve">   変  更</t>
    <phoneticPr fontId="19"/>
  </si>
  <si>
    <t>変  更</t>
    <phoneticPr fontId="19"/>
  </si>
  <si>
    <t>請  負  額</t>
  </si>
  <si>
    <t>南 魚 沼 郡 湯 沢 町 大 字</t>
    <phoneticPr fontId="14"/>
  </si>
  <si>
    <t>地 内</t>
    <phoneticPr fontId="14"/>
  </si>
  <si>
    <t>水</t>
    <rPh sb="0" eb="1">
      <t>ミズ</t>
    </rPh>
    <phoneticPr fontId="19"/>
  </si>
  <si>
    <t>湯沢</t>
    <rPh sb="0" eb="2">
      <t>ユザワ</t>
    </rPh>
    <phoneticPr fontId="14"/>
  </si>
  <si>
    <t>簡</t>
    <rPh sb="0" eb="1">
      <t>カン</t>
    </rPh>
    <phoneticPr fontId="19"/>
  </si>
  <si>
    <t>神立</t>
    <rPh sb="0" eb="2">
      <t>カンダツ</t>
    </rPh>
    <phoneticPr fontId="14"/>
  </si>
  <si>
    <t>温</t>
    <rPh sb="0" eb="1">
      <t>オンド</t>
    </rPh>
    <phoneticPr fontId="19"/>
  </si>
  <si>
    <t>土樽</t>
    <rPh sb="0" eb="2">
      <t>ツチタル</t>
    </rPh>
    <phoneticPr fontId="14"/>
  </si>
  <si>
    <t>水温</t>
    <rPh sb="0" eb="1">
      <t>スイ</t>
    </rPh>
    <rPh sb="1" eb="2">
      <t>オンド</t>
    </rPh>
    <phoneticPr fontId="19"/>
  </si>
  <si>
    <t>三俣</t>
    <rPh sb="0" eb="2">
      <t>ミツマタ</t>
    </rPh>
    <phoneticPr fontId="14"/>
  </si>
  <si>
    <t>水委</t>
  </si>
  <si>
    <t>三国</t>
    <rPh sb="0" eb="2">
      <t>ミクニ</t>
    </rPh>
    <phoneticPr fontId="14"/>
  </si>
  <si>
    <t>簡委</t>
  </si>
  <si>
    <t>温委</t>
  </si>
  <si>
    <t>水温委</t>
  </si>
  <si>
    <t>実  施</t>
    <phoneticPr fontId="14"/>
  </si>
  <si>
    <t>変  更</t>
  </si>
  <si>
    <t>元</t>
    <phoneticPr fontId="14"/>
  </si>
  <si>
    <t>設計概要</t>
    <phoneticPr fontId="14"/>
  </si>
  <si>
    <t>設計概要</t>
  </si>
  <si>
    <t>湯   沢   町</t>
  </si>
  <si>
    <t xml:space="preserve"> </t>
    <phoneticPr fontId="14"/>
  </si>
  <si>
    <t>設    計    変    更    理    由    書</t>
  </si>
  <si>
    <t>湯　沢　町</t>
  </si>
  <si>
    <t>(直接工事費)</t>
    <rPh sb="1" eb="3">
      <t>チョクセツ</t>
    </rPh>
    <rPh sb="3" eb="6">
      <t>コウジヒ</t>
    </rPh>
    <phoneticPr fontId="6"/>
  </si>
  <si>
    <t>(2700200003-0)</t>
    <phoneticPr fontId="24"/>
  </si>
  <si>
    <t>本工事内訳表</t>
    <rPh sb="0" eb="1">
      <t>ホン</t>
    </rPh>
    <rPh sb="1" eb="3">
      <t>コウジ</t>
    </rPh>
    <rPh sb="3" eb="5">
      <t>ウチワケ</t>
    </rPh>
    <rPh sb="5" eb="6">
      <t>ヒョウ</t>
    </rPh>
    <phoneticPr fontId="24"/>
  </si>
  <si>
    <t>費目</t>
    <rPh sb="0" eb="2">
      <t>ヒモク</t>
    </rPh>
    <phoneticPr fontId="24"/>
  </si>
  <si>
    <t>工種</t>
    <rPh sb="0" eb="1">
      <t>コウ</t>
    </rPh>
    <rPh sb="1" eb="2">
      <t>シュ</t>
    </rPh>
    <phoneticPr fontId="24"/>
  </si>
  <si>
    <t>種別</t>
    <rPh sb="0" eb="2">
      <t>シュベツ</t>
    </rPh>
    <phoneticPr fontId="24"/>
  </si>
  <si>
    <t>細別</t>
    <rPh sb="0" eb="1">
      <t>サイ</t>
    </rPh>
    <rPh sb="1" eb="2">
      <t>ベツ</t>
    </rPh>
    <phoneticPr fontId="24"/>
  </si>
  <si>
    <t>単位</t>
    <rPh sb="0" eb="2">
      <t>タンイ</t>
    </rPh>
    <phoneticPr fontId="24"/>
  </si>
  <si>
    <t>変更前</t>
    <rPh sb="0" eb="2">
      <t>ヘンコウ</t>
    </rPh>
    <rPh sb="2" eb="3">
      <t>マエ</t>
    </rPh>
    <phoneticPr fontId="24"/>
  </si>
  <si>
    <t>変更後</t>
    <rPh sb="0" eb="2">
      <t>ヘンコウ</t>
    </rPh>
    <rPh sb="2" eb="3">
      <t>ゴ</t>
    </rPh>
    <phoneticPr fontId="24"/>
  </si>
  <si>
    <t>雑</t>
    <rPh sb="0" eb="1">
      <t>ザツ</t>
    </rPh>
    <phoneticPr fontId="24"/>
  </si>
  <si>
    <t>備考</t>
    <rPh sb="0" eb="2">
      <t>ビコウ</t>
    </rPh>
    <phoneticPr fontId="24"/>
  </si>
  <si>
    <t>数量</t>
    <rPh sb="0" eb="2">
      <t>スウリョウ</t>
    </rPh>
    <phoneticPr fontId="24"/>
  </si>
  <si>
    <t>単価</t>
    <rPh sb="0" eb="2">
      <t>タンカ</t>
    </rPh>
    <phoneticPr fontId="24"/>
  </si>
  <si>
    <t>金額</t>
    <rPh sb="0" eb="2">
      <t>キンガク</t>
    </rPh>
    <phoneticPr fontId="24"/>
  </si>
  <si>
    <t>直接工事費</t>
    <rPh sb="0" eb="2">
      <t>チョクセツ</t>
    </rPh>
    <rPh sb="2" eb="5">
      <t>コウジヒ</t>
    </rPh>
    <phoneticPr fontId="24"/>
  </si>
  <si>
    <t>式</t>
    <rPh sb="0" eb="1">
      <t>シキ</t>
    </rPh>
    <phoneticPr fontId="24"/>
  </si>
  <si>
    <t>共通仮設費</t>
    <rPh sb="0" eb="2">
      <t>キョウツウ</t>
    </rPh>
    <rPh sb="2" eb="4">
      <t>カセツ</t>
    </rPh>
    <rPh sb="4" eb="5">
      <t>ヒ</t>
    </rPh>
    <phoneticPr fontId="24"/>
  </si>
  <si>
    <t>率計算分</t>
    <rPh sb="0" eb="1">
      <t>リツ</t>
    </rPh>
    <rPh sb="1" eb="3">
      <t>ケイサン</t>
    </rPh>
    <rPh sb="3" eb="4">
      <t>ブン</t>
    </rPh>
    <phoneticPr fontId="24"/>
  </si>
  <si>
    <t>純工事費</t>
    <rPh sb="0" eb="1">
      <t>ジュン</t>
    </rPh>
    <rPh sb="1" eb="4">
      <t>コウジヒ</t>
    </rPh>
    <phoneticPr fontId="24"/>
  </si>
  <si>
    <t>現場管理費</t>
    <rPh sb="0" eb="2">
      <t>ゲンバ</t>
    </rPh>
    <rPh sb="2" eb="5">
      <t>カンリヒ</t>
    </rPh>
    <phoneticPr fontId="24"/>
  </si>
  <si>
    <t>工事原価</t>
    <rPh sb="0" eb="2">
      <t>コウジ</t>
    </rPh>
    <rPh sb="2" eb="4">
      <t>ゲンカ</t>
    </rPh>
    <phoneticPr fontId="24"/>
  </si>
  <si>
    <t>一般管理費等</t>
    <rPh sb="0" eb="2">
      <t>イッパン</t>
    </rPh>
    <rPh sb="2" eb="5">
      <t>カンリヒ</t>
    </rPh>
    <rPh sb="5" eb="6">
      <t>トウ</t>
    </rPh>
    <phoneticPr fontId="24"/>
  </si>
  <si>
    <t>工事価格</t>
    <rPh sb="0" eb="2">
      <t>コウジ</t>
    </rPh>
    <rPh sb="2" eb="4">
      <t>カカク</t>
    </rPh>
    <phoneticPr fontId="24"/>
  </si>
  <si>
    <t>消費税相当額</t>
    <rPh sb="0" eb="3">
      <t>ショウヒゼイ</t>
    </rPh>
    <rPh sb="3" eb="5">
      <t>ソウトウ</t>
    </rPh>
    <rPh sb="5" eb="6">
      <t>ガク</t>
    </rPh>
    <phoneticPr fontId="24"/>
  </si>
  <si>
    <t>本工事費</t>
    <rPh sb="0" eb="1">
      <t>ホン</t>
    </rPh>
    <rPh sb="1" eb="4">
      <t>コウジヒ</t>
    </rPh>
    <phoneticPr fontId="24"/>
  </si>
  <si>
    <t>-</t>
    <phoneticPr fontId="24"/>
  </si>
  <si>
    <t>湯沢町</t>
    <rPh sb="0" eb="2">
      <t>ユザワ</t>
    </rPh>
    <rPh sb="2" eb="3">
      <t>マチ</t>
    </rPh>
    <phoneticPr fontId="24"/>
  </si>
  <si>
    <t>第1号表</t>
    <rPh sb="0" eb="1">
      <t>ダイ</t>
    </rPh>
    <rPh sb="2" eb="4">
      <t>ゴウヒョウ</t>
    </rPh>
    <phoneticPr fontId="6"/>
  </si>
  <si>
    <t>第2号表</t>
    <rPh sb="0" eb="1">
      <t>ダイ</t>
    </rPh>
    <rPh sb="2" eb="4">
      <t>ゴウヒョウ</t>
    </rPh>
    <phoneticPr fontId="6"/>
  </si>
  <si>
    <t>第3号表</t>
    <rPh sb="0" eb="1">
      <t>ダイ</t>
    </rPh>
    <rPh sb="2" eb="4">
      <t>ゴウヒョウ</t>
    </rPh>
    <phoneticPr fontId="6"/>
  </si>
  <si>
    <t>神立</t>
    <rPh sb="0" eb="1">
      <t>カンダツ</t>
    </rPh>
    <phoneticPr fontId="6"/>
  </si>
  <si>
    <t>第7号表</t>
    <rPh sb="0" eb="1">
      <t>ダイ</t>
    </rPh>
    <rPh sb="2" eb="4">
      <t>ゴウヒョウ</t>
    </rPh>
    <phoneticPr fontId="6"/>
  </si>
  <si>
    <t>第4号表</t>
    <rPh sb="0" eb="1">
      <t>ダイ</t>
    </rPh>
    <rPh sb="2" eb="4">
      <t>ゴウヒョウ</t>
    </rPh>
    <phoneticPr fontId="6"/>
  </si>
  <si>
    <t>窓アルミパネル</t>
    <rPh sb="0" eb="1">
      <t>マド</t>
    </rPh>
    <phoneticPr fontId="6"/>
  </si>
  <si>
    <t>ｻﾝﾄﾞｼﾙﾊﾞｰ3mmW965×H875</t>
    <phoneticPr fontId="6"/>
  </si>
  <si>
    <t>枚</t>
    <rPh sb="0" eb="1">
      <t>マイ</t>
    </rPh>
    <phoneticPr fontId="6"/>
  </si>
  <si>
    <t>丸穴抜加工</t>
    <rPh sb="0" eb="2">
      <t>マルアナ</t>
    </rPh>
    <rPh sb="2" eb="3">
      <t>ヌキ</t>
    </rPh>
    <rPh sb="3" eb="5">
      <t>カコウ</t>
    </rPh>
    <phoneticPr fontId="6"/>
  </si>
  <si>
    <t>組替施工費</t>
    <rPh sb="0" eb="2">
      <t>クミカエ</t>
    </rPh>
    <rPh sb="2" eb="5">
      <t>セコウヒ</t>
    </rPh>
    <phoneticPr fontId="6"/>
  </si>
  <si>
    <t>養生片付費</t>
    <rPh sb="0" eb="2">
      <t>ヨウジョウ</t>
    </rPh>
    <rPh sb="2" eb="4">
      <t>カタヅケ</t>
    </rPh>
    <rPh sb="4" eb="5">
      <t>ヒ</t>
    </rPh>
    <phoneticPr fontId="6"/>
  </si>
  <si>
    <t>残材･発生材処分含む</t>
    <rPh sb="0" eb="2">
      <t>ザンザイ</t>
    </rPh>
    <rPh sb="3" eb="5">
      <t>ハッセイ</t>
    </rPh>
    <rPh sb="5" eb="6">
      <t>ザイ</t>
    </rPh>
    <rPh sb="6" eb="8">
      <t>ショブン</t>
    </rPh>
    <rPh sb="8" eb="9">
      <t>フク</t>
    </rPh>
    <phoneticPr fontId="6"/>
  </si>
  <si>
    <t>二段置台</t>
    <rPh sb="0" eb="2">
      <t>ニダン</t>
    </rPh>
    <rPh sb="2" eb="4">
      <t>オキダイ</t>
    </rPh>
    <phoneticPr fontId="3"/>
  </si>
  <si>
    <t>（参考型式:K-KWZ15G)</t>
    <phoneticPr fontId="3"/>
  </si>
  <si>
    <t>漏電遮断器</t>
    <rPh sb="0" eb="5">
      <t>ロウデンシャダンキ</t>
    </rPh>
    <phoneticPr fontId="6"/>
  </si>
  <si>
    <t>3P40A30ｍA</t>
    <phoneticPr fontId="6"/>
  </si>
  <si>
    <t>個</t>
    <rPh sb="0" eb="1">
      <t>コ</t>
    </rPh>
    <phoneticPr fontId="6"/>
  </si>
  <si>
    <t>CV14-3c</t>
    <phoneticPr fontId="6"/>
  </si>
  <si>
    <t>IV3.5</t>
    <phoneticPr fontId="6"/>
  </si>
  <si>
    <t>電線管</t>
    <rPh sb="0" eb="3">
      <t>デンセンカン</t>
    </rPh>
    <phoneticPr fontId="6"/>
  </si>
  <si>
    <t>VE28</t>
    <phoneticPr fontId="6"/>
  </si>
  <si>
    <t>VE28ﾉｰﾏﾙ</t>
    <phoneticPr fontId="6"/>
  </si>
  <si>
    <t>PF28</t>
    <phoneticPr fontId="6"/>
  </si>
  <si>
    <t>VEﾌﾟﾙﾎﾞｯｸｽ</t>
    <phoneticPr fontId="6"/>
  </si>
  <si>
    <t>150□×100</t>
    <phoneticPr fontId="6"/>
  </si>
  <si>
    <t>電線管支持材付属品</t>
    <rPh sb="0" eb="3">
      <t>デンセンカン</t>
    </rPh>
    <rPh sb="3" eb="6">
      <t>シジザイ</t>
    </rPh>
    <rPh sb="6" eb="9">
      <t>フゾクヒン</t>
    </rPh>
    <phoneticPr fontId="6"/>
  </si>
  <si>
    <t>雑材消耗品費</t>
    <rPh sb="0" eb="6">
      <t>ザツザイショウモウヒンヒ</t>
    </rPh>
    <phoneticPr fontId="6"/>
  </si>
  <si>
    <t>既設盤改造費</t>
    <rPh sb="0" eb="2">
      <t>キセツ</t>
    </rPh>
    <rPh sb="2" eb="3">
      <t>バン</t>
    </rPh>
    <rPh sb="3" eb="5">
      <t>カイゾウ</t>
    </rPh>
    <rPh sb="5" eb="6">
      <t>ヒ</t>
    </rPh>
    <phoneticPr fontId="6"/>
  </si>
  <si>
    <t>空調設備機器工事　一式</t>
    <rPh sb="0" eb="1">
      <t>クウチョウ</t>
    </rPh>
    <rPh sb="1" eb="3">
      <t>セツビ</t>
    </rPh>
    <rPh sb="3" eb="5">
      <t>キキ</t>
    </rPh>
    <rPh sb="5" eb="7">
      <t>コウジ</t>
    </rPh>
    <rPh sb="8" eb="10">
      <t>イッシキ</t>
    </rPh>
    <phoneticPr fontId="6"/>
  </si>
  <si>
    <t>空調配管工事　一式</t>
    <rPh sb="0" eb="1">
      <t>クウチョウ</t>
    </rPh>
    <rPh sb="1" eb="3">
      <t>ハイカン</t>
    </rPh>
    <rPh sb="3" eb="5">
      <t>コウジ</t>
    </rPh>
    <rPh sb="6" eb="8">
      <t>イッシキ</t>
    </rPh>
    <phoneticPr fontId="6"/>
  </si>
  <si>
    <t>電気工事　一式</t>
    <rPh sb="0" eb="2">
      <t>デンキ</t>
    </rPh>
    <rPh sb="2" eb="4">
      <t>コウジ</t>
    </rPh>
    <rPh sb="5" eb="7">
      <t>イッシキ</t>
    </rPh>
    <phoneticPr fontId="6"/>
  </si>
  <si>
    <t>建具工事　一式</t>
    <rPh sb="0" eb="2">
      <t>タテグ</t>
    </rPh>
    <rPh sb="2" eb="4">
      <t>コウジ</t>
    </rPh>
    <rPh sb="5" eb="7">
      <t>イッシキ</t>
    </rPh>
    <phoneticPr fontId="6"/>
  </si>
  <si>
    <t>令和　年　月　　日　着手</t>
    <rPh sb="9" eb="11">
      <t>チャクシュ</t>
    </rPh>
    <phoneticPr fontId="6"/>
  </si>
  <si>
    <t>令和　年　月　　日　竣工</t>
    <rPh sb="9" eb="11">
      <t>シュンコウ</t>
    </rPh>
    <phoneticPr fontId="6"/>
  </si>
  <si>
    <t>38</t>
    <phoneticPr fontId="6"/>
  </si>
  <si>
    <t>湯沢町学校給食センター１階調理室空調機設置工事</t>
    <rPh sb="0" eb="7">
      <t>ユザワマチガッコウキュウショク</t>
    </rPh>
    <rPh sb="12" eb="13">
      <t>カイ</t>
    </rPh>
    <rPh sb="13" eb="16">
      <t>チョウリシツ</t>
    </rPh>
    <rPh sb="16" eb="18">
      <t>クウチョウ</t>
    </rPh>
    <rPh sb="18" eb="19">
      <t>キ</t>
    </rPh>
    <rPh sb="19" eb="21">
      <t>セッチ</t>
    </rPh>
    <rPh sb="21" eb="23">
      <t>コウジ</t>
    </rPh>
    <phoneticPr fontId="6"/>
  </si>
  <si>
    <t>1.空調配管工事</t>
    <rPh sb="2" eb="4">
      <t>クウチョウ</t>
    </rPh>
    <rPh sb="4" eb="6">
      <t>ハイカン</t>
    </rPh>
    <rPh sb="6" eb="8">
      <t>コウジ</t>
    </rPh>
    <phoneticPr fontId="4"/>
  </si>
  <si>
    <t>第5号表</t>
    <rPh sb="0" eb="1">
      <t>ダイ</t>
    </rPh>
    <rPh sb="2" eb="4">
      <t>ゴウヒョウ</t>
    </rPh>
    <phoneticPr fontId="6"/>
  </si>
  <si>
    <t>第6号表</t>
    <rPh sb="0" eb="1">
      <t>ダイ</t>
    </rPh>
    <rPh sb="2" eb="4">
      <t>ゴウヒョウ</t>
    </rPh>
    <phoneticPr fontId="6"/>
  </si>
  <si>
    <t>第8号表</t>
    <rPh sb="0" eb="1">
      <t>ダイ</t>
    </rPh>
    <rPh sb="2" eb="4">
      <t>ゴウヒョウ</t>
    </rPh>
    <phoneticPr fontId="3"/>
  </si>
  <si>
    <t>第9号表</t>
    <rPh sb="0" eb="1">
      <t>ダイ</t>
    </rPh>
    <rPh sb="2" eb="4">
      <t>ゴウヒョウ</t>
    </rPh>
    <phoneticPr fontId="3"/>
  </si>
  <si>
    <t>2.空調設備機器工事</t>
    <rPh sb="2" eb="4">
      <t>クウチョウ</t>
    </rPh>
    <rPh sb="4" eb="6">
      <t>セツビ</t>
    </rPh>
    <rPh sb="6" eb="8">
      <t>キキ</t>
    </rPh>
    <rPh sb="8" eb="10">
      <t>コウジ</t>
    </rPh>
    <phoneticPr fontId="4"/>
  </si>
  <si>
    <t>3.建具工事</t>
    <rPh sb="2" eb="4">
      <t>タテグ</t>
    </rPh>
    <rPh sb="4" eb="6">
      <t>コウジ</t>
    </rPh>
    <phoneticPr fontId="4"/>
  </si>
  <si>
    <t>4.電気工事</t>
    <rPh sb="2" eb="6">
      <t>デンキコウジ</t>
    </rPh>
    <phoneticPr fontId="4"/>
  </si>
  <si>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32"/>
  </si>
  <si>
    <t>参　考　資　料</t>
    <rPh sb="0" eb="1">
      <t>サン</t>
    </rPh>
    <rPh sb="2" eb="3">
      <t>コウ</t>
    </rPh>
    <rPh sb="4" eb="5">
      <t>シ</t>
    </rPh>
    <rPh sb="6" eb="7">
      <t>リョウ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</si>
</sst>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000"/>
    <numFmt numFmtId="178" formatCode="\(#,##0\)"/>
    <numFmt numFmtId="179" formatCode="#,##0\ "/>
    <numFmt numFmtId="180" formatCode=";;;"/>
    <numFmt numFmtId="181" formatCode="&quot;←&quot;"/>
    <numFmt numFmtId="182" formatCode="&quot;令 和 &quot;0&quot; 年 度&quot;"/>
  </numFmts>
  <fonts count="35" x14ac:knownFonts="1">
    <font>
      <sz val="14"/>
      <name val="ＭＳ 明朝"/>
      <family val="1"/>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明朝"/>
      <family val="1"/>
      <charset val="128"/>
    </font>
    <font>
      <sz val="7"/>
      <name val="ＭＳ 明朝"/>
      <family val="1"/>
      <charset val="128"/>
    </font>
    <font>
      <sz val="11"/>
      <color indexed="8"/>
      <name val="ＭＳ 明朝"/>
      <family val="1"/>
      <charset val="128"/>
    </font>
    <font>
      <sz val="22"/>
      <color indexed="8"/>
      <name val="ＭＳ 明朝"/>
      <family val="1"/>
      <charset val="128"/>
    </font>
    <font>
      <sz val="14"/>
      <color indexed="8"/>
      <name val="ＭＳ 明朝"/>
      <family val="1"/>
      <charset val="128"/>
    </font>
    <font>
      <b/>
      <sz val="20"/>
      <color indexed="8"/>
      <name val="ＭＳ 明朝"/>
      <family val="1"/>
      <charset val="128"/>
    </font>
    <font>
      <sz val="11"/>
      <name val="ＭＳ 明朝"/>
      <family val="1"/>
      <charset val="128"/>
    </font>
    <font>
      <sz val="16"/>
      <color indexed="8"/>
      <name val="ＭＳ 明朝"/>
      <family val="1"/>
      <charset val="128"/>
    </font>
    <font>
      <u/>
      <sz val="16"/>
      <color indexed="8"/>
      <name val="ＭＳ 明朝"/>
      <family val="1"/>
      <charset val="128"/>
    </font>
    <font>
      <b/>
      <sz val="14"/>
      <name val="ＭＳ 明朝"/>
      <family val="1"/>
      <charset val="128"/>
    </font>
    <font>
      <b/>
      <sz val="20"/>
      <name val="ＭＳ 明朝"/>
      <family val="1"/>
      <charset val="128"/>
    </font>
    <font>
      <sz val="20"/>
      <name val="ＭＳ 明朝"/>
      <family val="1"/>
      <charset val="128"/>
    </font>
    <font>
      <sz val="12"/>
      <name val="ＭＳ 明朝"/>
      <family val="1"/>
      <charset val="128"/>
    </font>
    <font>
      <sz val="18"/>
      <name val="ＭＳ 明朝"/>
      <family val="1"/>
      <charset val="128"/>
    </font>
    <font>
      <sz val="7"/>
      <name val="ＭＳ Ｐ明朝"/>
      <family val="1"/>
      <charset val="128"/>
    </font>
    <font>
      <sz val="11"/>
      <color indexed="12"/>
      <name val="ＭＳ 明朝"/>
      <family val="1"/>
      <charset val="128"/>
    </font>
    <font>
      <sz val="14"/>
      <color indexed="12"/>
      <name val="ＭＳ 明朝"/>
      <family val="1"/>
      <charset val="128"/>
    </font>
    <font>
      <sz val="16"/>
      <name val="ＭＳ 明朝"/>
      <family val="1"/>
      <charset val="128"/>
    </font>
    <font>
      <sz val="11"/>
      <color theme="1"/>
      <name val="ＭＳ Ｐ明朝"/>
      <family val="1"/>
      <charset val="128"/>
    </font>
    <font>
      <sz val="6"/>
      <name val="ＭＳ Ｐ明朝"/>
      <family val="1"/>
      <charset val="128"/>
    </font>
    <font>
      <sz val="18"/>
      <color theme="1"/>
      <name val="ＭＳ Ｐ明朝"/>
      <family val="1"/>
      <charset val="128"/>
    </font>
    <font>
      <sz val="11"/>
      <color theme="0"/>
      <name val="ＭＳ Ｐ明朝"/>
      <family val="1"/>
      <charset val="128"/>
    </font>
    <font>
      <sz val="11"/>
      <color theme="1"/>
      <name val="ＭＳ 明朝"/>
      <family val="1"/>
      <charset val="128"/>
    </font>
    <font>
      <sz val="8"/>
      <name val="ＭＳ 明朝"/>
      <family val="1"/>
      <charset val="128"/>
    </font>
    <font>
      <b/>
      <sz val="16"/>
      <name val="ＭＳ 明朝"/>
      <family val="1"/>
      <charset val="128"/>
    </font>
    <font>
      <sz val="11"/>
      <color theme="1"/>
      <name val="游ゴシック"/>
      <family val="3"/>
      <charset val="128"/>
      <scheme val="minor"/>
    </font>
    <font>
      <sz val="18"/>
      <color theme="1"/>
      <name val="游ゴシック"/>
      <family val="3"/>
      <charset val="128"/>
      <scheme val="minor"/>
    </font>
    <font>
      <sz val="6"/>
      <name val="游ゴシック"/>
      <family val="3"/>
      <charset val="128"/>
    </font>
    <font>
      <sz val="20"/>
      <color theme="1"/>
      <name val="游ゴシック"/>
      <family val="3"/>
      <charset val="128"/>
      <scheme val="minor"/>
    </font>
    <font>
      <sz val="24"/>
      <color theme="1"/>
      <name val="游ゴシック"/>
      <family val="3"/>
      <charset val="128"/>
      <scheme val="minor"/>
    </font>
  </fonts>
  <fills count="3">
    <fill>
      <patternFill patternType="none"/>
    </fill>
    <fill>
      <patternFill patternType="gray125"/>
    </fill>
    <fill>
      <patternFill patternType="solid">
        <fgColor indexed="9"/>
        <bgColor indexed="64"/>
      </patternFill>
    </fill>
  </fills>
  <borders count="5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style="medium">
        <color indexed="64"/>
      </left>
      <right/>
      <top style="medium">
        <color indexed="8"/>
      </top>
      <bottom/>
      <diagonal/>
    </border>
    <border>
      <left/>
      <right/>
      <top style="double">
        <color indexed="8"/>
      </top>
      <bottom/>
      <diagonal/>
    </border>
    <border>
      <left/>
      <right/>
      <top style="medium">
        <color indexed="8"/>
      </top>
      <bottom/>
      <diagonal/>
    </border>
    <border>
      <left style="medium">
        <color indexed="64"/>
      </left>
      <right/>
      <top/>
      <bottom style="thin">
        <color indexed="8"/>
      </bottom>
      <diagonal/>
    </border>
    <border>
      <left/>
      <right/>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64"/>
      </right>
      <top/>
      <bottom style="thin">
        <color indexed="8"/>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thin">
        <color indexed="64"/>
      </right>
      <top style="thin">
        <color indexed="8"/>
      </top>
      <bottom/>
      <diagonal/>
    </border>
    <border>
      <left/>
      <right/>
      <top style="thin">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5" fillId="0" borderId="0"/>
    <xf numFmtId="0" fontId="23" fillId="0" borderId="0">
      <alignment vertical="center"/>
    </xf>
    <xf numFmtId="0" fontId="30" fillId="0" borderId="0">
      <alignment vertical="center"/>
    </xf>
  </cellStyleXfs>
  <cellXfs count="362">
    <xf numFmtId="0" fontId="0" fillId="0" borderId="0" xfId="0"/>
    <xf numFmtId="0" fontId="7" fillId="0" borderId="0" xfId="0" applyFont="1"/>
    <xf numFmtId="0" fontId="8" fillId="0" borderId="0" xfId="0" applyFont="1" applyAlignment="1">
      <alignment horizontal="left"/>
    </xf>
    <xf numFmtId="0" fontId="9" fillId="0" borderId="0" xfId="0" applyFont="1"/>
    <xf numFmtId="0" fontId="10" fillId="0" borderId="0" xfId="0" applyFont="1" applyAlignment="1">
      <alignment horizontal="left"/>
    </xf>
    <xf numFmtId="0" fontId="11" fillId="0" borderId="0" xfId="0" applyFont="1"/>
    <xf numFmtId="0" fontId="12" fillId="0" borderId="2" xfId="0" applyFont="1" applyBorder="1"/>
    <xf numFmtId="0" fontId="12" fillId="0" borderId="3" xfId="0" applyFont="1" applyBorder="1"/>
    <xf numFmtId="0" fontId="9" fillId="0" borderId="5" xfId="0" applyFont="1" applyBorder="1"/>
    <xf numFmtId="0" fontId="9" fillId="0" borderId="32" xfId="0" applyFont="1" applyBorder="1" applyAlignment="1">
      <alignment horizontal="center"/>
    </xf>
    <xf numFmtId="0" fontId="9" fillId="0" borderId="32" xfId="0" applyFont="1" applyBorder="1"/>
    <xf numFmtId="0" fontId="9" fillId="0" borderId="6" xfId="0" applyFont="1" applyBorder="1" applyAlignment="1">
      <alignment horizontal="center"/>
    </xf>
    <xf numFmtId="0" fontId="9" fillId="0" borderId="24" xfId="0" applyFont="1" applyBorder="1"/>
    <xf numFmtId="0" fontId="13" fillId="0" borderId="33" xfId="0" applyFont="1" applyBorder="1"/>
    <xf numFmtId="0" fontId="12" fillId="0" borderId="34" xfId="0" applyFont="1" applyBorder="1"/>
    <xf numFmtId="0" fontId="9" fillId="0" borderId="9" xfId="0" applyFont="1" applyBorder="1" applyAlignment="1">
      <alignment horizontal="center"/>
    </xf>
    <xf numFmtId="0" fontId="9" fillId="0" borderId="10" xfId="0" applyFont="1" applyBorder="1"/>
    <xf numFmtId="0" fontId="12" fillId="0" borderId="35" xfId="0" applyFont="1" applyBorder="1"/>
    <xf numFmtId="0" fontId="12" fillId="0" borderId="36" xfId="0" applyFont="1" applyBorder="1"/>
    <xf numFmtId="0" fontId="12" fillId="0" borderId="37" xfId="0" applyFont="1" applyBorder="1"/>
    <xf numFmtId="0" fontId="9" fillId="0" borderId="14" xfId="0" applyFont="1" applyBorder="1"/>
    <xf numFmtId="178" fontId="9" fillId="0" borderId="14" xfId="3" applyNumberFormat="1" applyFont="1" applyFill="1" applyBorder="1" applyProtection="1"/>
    <xf numFmtId="0" fontId="9" fillId="0" borderId="15" xfId="0" applyFont="1" applyBorder="1"/>
    <xf numFmtId="0" fontId="12" fillId="0" borderId="39" xfId="0" applyFont="1" applyBorder="1"/>
    <xf numFmtId="0" fontId="9" fillId="0" borderId="18" xfId="0" applyFont="1" applyBorder="1"/>
    <xf numFmtId="0" fontId="9" fillId="0" borderId="18" xfId="0" applyFont="1" applyBorder="1" applyAlignment="1">
      <alignment horizontal="center"/>
    </xf>
    <xf numFmtId="37" fontId="9" fillId="0" borderId="18" xfId="0" applyNumberFormat="1" applyFont="1" applyBorder="1"/>
    <xf numFmtId="179" fontId="9" fillId="0" borderId="18" xfId="3" applyNumberFormat="1" applyFont="1" applyFill="1" applyBorder="1" applyProtection="1"/>
    <xf numFmtId="0" fontId="9" fillId="0" borderId="19" xfId="0" applyFont="1" applyBorder="1"/>
    <xf numFmtId="0" fontId="12" fillId="0" borderId="24" xfId="0" applyFont="1" applyBorder="1" applyAlignment="1">
      <alignment horizontal="left"/>
    </xf>
    <xf numFmtId="0" fontId="12" fillId="0" borderId="0" xfId="0" applyFont="1"/>
    <xf numFmtId="0" fontId="9" fillId="0" borderId="18" xfId="0" applyFont="1" applyBorder="1" applyAlignment="1">
      <alignment horizontal="right"/>
    </xf>
    <xf numFmtId="0" fontId="9" fillId="0" borderId="15" xfId="0" applyFont="1" applyBorder="1" applyAlignment="1">
      <alignment shrinkToFit="1"/>
    </xf>
    <xf numFmtId="179" fontId="9" fillId="0" borderId="14" xfId="3" applyNumberFormat="1" applyFont="1" applyFill="1" applyBorder="1" applyProtection="1"/>
    <xf numFmtId="179" fontId="9" fillId="2" borderId="14" xfId="3" applyNumberFormat="1" applyFont="1" applyFill="1" applyBorder="1" applyProtection="1"/>
    <xf numFmtId="179" fontId="9" fillId="2" borderId="18" xfId="3" applyNumberFormat="1" applyFont="1" applyFill="1" applyBorder="1" applyProtection="1"/>
    <xf numFmtId="178" fontId="9" fillId="2" borderId="14" xfId="3" applyNumberFormat="1" applyFont="1" applyFill="1" applyBorder="1" applyProtection="1"/>
    <xf numFmtId="0" fontId="12" fillId="0" borderId="40" xfId="0" applyFont="1" applyBorder="1" applyAlignment="1">
      <alignment horizontal="left"/>
    </xf>
    <xf numFmtId="0" fontId="12" fillId="0" borderId="16" xfId="0" applyFont="1" applyBorder="1"/>
    <xf numFmtId="0" fontId="12" fillId="0" borderId="1" xfId="0" applyFont="1" applyBorder="1"/>
    <xf numFmtId="0" fontId="12" fillId="0" borderId="42" xfId="0" applyFont="1" applyBorder="1"/>
    <xf numFmtId="0" fontId="12" fillId="0" borderId="24" xfId="0" applyFont="1" applyBorder="1"/>
    <xf numFmtId="37" fontId="9" fillId="0" borderId="14" xfId="0" applyNumberFormat="1" applyFont="1" applyBorder="1"/>
    <xf numFmtId="0" fontId="12" fillId="0" borderId="38" xfId="0" applyFont="1" applyBorder="1"/>
    <xf numFmtId="41" fontId="9" fillId="0" borderId="18" xfId="0" applyNumberFormat="1" applyFont="1" applyBorder="1"/>
    <xf numFmtId="41" fontId="9" fillId="0" borderId="14" xfId="0" applyNumberFormat="1" applyFont="1" applyBorder="1"/>
    <xf numFmtId="0" fontId="9" fillId="0" borderId="28" xfId="0" applyFont="1" applyBorder="1"/>
    <xf numFmtId="179" fontId="9" fillId="2" borderId="28" xfId="3" applyNumberFormat="1" applyFont="1" applyFill="1" applyBorder="1" applyProtection="1"/>
    <xf numFmtId="37" fontId="9" fillId="0" borderId="28" xfId="0" applyNumberFormat="1" applyFont="1" applyBorder="1"/>
    <xf numFmtId="0" fontId="9" fillId="0" borderId="29" xfId="0" applyFont="1" applyBorder="1"/>
    <xf numFmtId="37" fontId="9" fillId="0" borderId="0" xfId="0" applyNumberFormat="1" applyFont="1"/>
    <xf numFmtId="176" fontId="9" fillId="0" borderId="18" xfId="0" applyNumberFormat="1" applyFont="1" applyBorder="1"/>
    <xf numFmtId="0" fontId="9" fillId="0" borderId="14" xfId="0" applyFont="1" applyBorder="1" applyAlignment="1">
      <alignment horizontal="center"/>
    </xf>
    <xf numFmtId="0" fontId="9" fillId="0" borderId="28" xfId="0" applyFont="1" applyBorder="1" applyAlignment="1">
      <alignment horizontal="center"/>
    </xf>
    <xf numFmtId="179" fontId="9" fillId="0" borderId="31" xfId="3" applyNumberFormat="1" applyFont="1" applyFill="1" applyBorder="1" applyProtection="1"/>
    <xf numFmtId="0" fontId="23" fillId="0" borderId="0" xfId="5">
      <alignment vertical="center"/>
    </xf>
    <xf numFmtId="0" fontId="23" fillId="0" borderId="23" xfId="5" applyBorder="1">
      <alignment vertical="center"/>
    </xf>
    <xf numFmtId="0" fontId="23" fillId="0" borderId="21" xfId="5" applyBorder="1">
      <alignment vertical="center"/>
    </xf>
    <xf numFmtId="0" fontId="23" fillId="0" borderId="22" xfId="5" applyBorder="1">
      <alignment vertical="center"/>
    </xf>
    <xf numFmtId="0" fontId="23" fillId="0" borderId="14" xfId="5" applyBorder="1">
      <alignment vertical="center"/>
    </xf>
    <xf numFmtId="0" fontId="23" fillId="0" borderId="49" xfId="5" applyBorder="1">
      <alignment vertical="center"/>
    </xf>
    <xf numFmtId="0" fontId="23" fillId="0" borderId="18" xfId="5" applyBorder="1">
      <alignment vertical="center"/>
    </xf>
    <xf numFmtId="0" fontId="23" fillId="0" borderId="1" xfId="5" applyBorder="1">
      <alignment vertical="center"/>
    </xf>
    <xf numFmtId="0" fontId="23" fillId="0" borderId="17" xfId="5" applyBorder="1">
      <alignment vertical="center"/>
    </xf>
    <xf numFmtId="0" fontId="23" fillId="0" borderId="0" xfId="5" applyAlignment="1">
      <alignment horizontal="center" vertical="center"/>
    </xf>
    <xf numFmtId="38" fontId="23" fillId="0" borderId="0" xfId="5" applyNumberFormat="1">
      <alignment vertical="center"/>
    </xf>
    <xf numFmtId="0" fontId="28" fillId="0" borderId="0" xfId="2" quotePrefix="1" applyFont="1" applyAlignment="1">
      <alignment horizontal="right" vertical="center"/>
    </xf>
    <xf numFmtId="0" fontId="11" fillId="0" borderId="0" xfId="2" applyFont="1" applyAlignment="1">
      <alignment horizontal="right" vertical="center"/>
    </xf>
    <xf numFmtId="0" fontId="28" fillId="0" borderId="0" xfId="2" applyFont="1" applyAlignment="1">
      <alignment vertical="center"/>
    </xf>
    <xf numFmtId="0" fontId="28" fillId="0" borderId="0" xfId="2" applyFont="1"/>
    <xf numFmtId="0" fontId="11" fillId="0" borderId="0" xfId="2" applyFont="1"/>
    <xf numFmtId="0" fontId="28" fillId="0" borderId="1" xfId="2" quotePrefix="1" applyFont="1" applyBorder="1" applyAlignment="1">
      <alignment horizontal="right" vertical="center"/>
    </xf>
    <xf numFmtId="0" fontId="11" fillId="0" borderId="1" xfId="2" applyFont="1" applyBorder="1" applyAlignment="1">
      <alignment horizontal="right" vertical="center"/>
    </xf>
    <xf numFmtId="0" fontId="28" fillId="0" borderId="1" xfId="2" applyFont="1" applyBorder="1" applyAlignment="1">
      <alignment vertical="center"/>
    </xf>
    <xf numFmtId="0" fontId="11" fillId="0" borderId="0" xfId="2" applyFont="1" applyAlignment="1">
      <alignment horizontal="left"/>
    </xf>
    <xf numFmtId="0" fontId="22" fillId="0" borderId="0" xfId="2" applyFont="1"/>
    <xf numFmtId="0" fontId="28" fillId="0" borderId="0" xfId="2" quotePrefix="1" applyFont="1" applyAlignment="1">
      <alignment horizontal="left" vertical="center"/>
    </xf>
    <xf numFmtId="0" fontId="11" fillId="0" borderId="0" xfId="2" applyFont="1" applyAlignment="1">
      <alignment horizontal="right"/>
    </xf>
    <xf numFmtId="0" fontId="11" fillId="0" borderId="0" xfId="2" quotePrefix="1" applyFont="1" applyAlignment="1">
      <alignment horizontal="left"/>
    </xf>
    <xf numFmtId="0" fontId="11" fillId="0" borderId="2" xfId="2" applyFont="1" applyBorder="1" applyAlignment="1">
      <alignment horizontal="centerContinuous"/>
    </xf>
    <xf numFmtId="0" fontId="11" fillId="0" borderId="3" xfId="2" applyFont="1" applyBorder="1" applyAlignment="1">
      <alignment horizontal="centerContinuous"/>
    </xf>
    <xf numFmtId="0" fontId="11" fillId="0" borderId="4" xfId="2" applyFont="1" applyBorder="1" applyAlignment="1">
      <alignment horizontal="centerContinuous"/>
    </xf>
    <xf numFmtId="0" fontId="11" fillId="0" borderId="4" xfId="2" quotePrefix="1" applyFont="1" applyBorder="1" applyAlignment="1">
      <alignment horizontal="center"/>
    </xf>
    <xf numFmtId="0" fontId="11" fillId="0" borderId="5" xfId="2" applyFont="1" applyBorder="1" applyAlignment="1">
      <alignment horizontal="centerContinuous"/>
    </xf>
    <xf numFmtId="0" fontId="11" fillId="0" borderId="6" xfId="2" applyFont="1" applyBorder="1" applyAlignment="1">
      <alignment horizontal="center"/>
    </xf>
    <xf numFmtId="0" fontId="11" fillId="0" borderId="7" xfId="2" applyFont="1" applyBorder="1" applyAlignment="1">
      <alignment horizontal="centerContinuous"/>
    </xf>
    <xf numFmtId="0" fontId="11" fillId="0" borderId="8" xfId="2" quotePrefix="1" applyFont="1" applyBorder="1" applyAlignment="1">
      <alignment horizontal="centerContinuous"/>
    </xf>
    <xf numFmtId="0" fontId="11" fillId="0" borderId="9" xfId="2" applyFont="1" applyBorder="1" applyAlignment="1">
      <alignment horizontal="centerContinuous"/>
    </xf>
    <xf numFmtId="0" fontId="11" fillId="0" borderId="9" xfId="2" quotePrefix="1" applyFont="1" applyBorder="1" applyAlignment="1">
      <alignment horizontal="center"/>
    </xf>
    <xf numFmtId="0" fontId="11" fillId="0" borderId="10" xfId="2" applyFont="1" applyBorder="1" applyAlignment="1">
      <alignment horizontal="center"/>
    </xf>
    <xf numFmtId="0" fontId="11" fillId="0" borderId="11" xfId="2"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11" fillId="0" borderId="14" xfId="2" applyFont="1" applyBorder="1" applyAlignment="1">
      <alignment horizontal="center"/>
    </xf>
    <xf numFmtId="0" fontId="11" fillId="0" borderId="14" xfId="2" applyFont="1" applyBorder="1"/>
    <xf numFmtId="38" fontId="11" fillId="2" borderId="14" xfId="1" applyFont="1" applyFill="1" applyBorder="1" applyAlignment="1">
      <alignment shrinkToFit="1"/>
    </xf>
    <xf numFmtId="38" fontId="11" fillId="0" borderId="14" xfId="1" applyFont="1" applyBorder="1" applyAlignment="1">
      <alignment shrinkToFit="1"/>
    </xf>
    <xf numFmtId="0" fontId="11" fillId="0" borderId="15" xfId="2" applyFont="1" applyBorder="1"/>
    <xf numFmtId="0" fontId="11" fillId="0" borderId="18" xfId="2" applyFont="1" applyBorder="1" applyAlignment="1">
      <alignment horizontal="center" vertical="center"/>
    </xf>
    <xf numFmtId="176" fontId="11" fillId="2" borderId="18" xfId="2" applyNumberFormat="1" applyFont="1" applyFill="1" applyBorder="1"/>
    <xf numFmtId="38" fontId="11" fillId="2" borderId="18" xfId="1" applyFont="1" applyFill="1" applyBorder="1" applyAlignment="1">
      <alignment shrinkToFit="1"/>
    </xf>
    <xf numFmtId="38" fontId="11" fillId="0" borderId="18" xfId="1" applyFont="1" applyBorder="1" applyAlignment="1">
      <alignment shrinkToFit="1"/>
    </xf>
    <xf numFmtId="0" fontId="11" fillId="0" borderId="18" xfId="2" applyFont="1" applyBorder="1"/>
    <xf numFmtId="0" fontId="11" fillId="0" borderId="19" xfId="2" applyFont="1" applyBorder="1"/>
    <xf numFmtId="0" fontId="11" fillId="0" borderId="18" xfId="2" applyFont="1" applyBorder="1" applyAlignment="1">
      <alignment horizontal="center"/>
    </xf>
    <xf numFmtId="176" fontId="11" fillId="0" borderId="18" xfId="2" applyNumberFormat="1" applyFont="1" applyBorder="1"/>
    <xf numFmtId="0" fontId="11" fillId="2" borderId="18" xfId="2" applyFont="1" applyFill="1" applyBorder="1"/>
    <xf numFmtId="176" fontId="11" fillId="0" borderId="14" xfId="2" applyNumberFormat="1" applyFont="1" applyBorder="1"/>
    <xf numFmtId="0" fontId="11" fillId="0" borderId="18" xfId="2" applyFont="1" applyBorder="1" applyAlignment="1">
      <alignment vertical="top"/>
    </xf>
    <xf numFmtId="0" fontId="11" fillId="0" borderId="14" xfId="2" applyFont="1" applyBorder="1" applyAlignment="1">
      <alignment horizontal="left"/>
    </xf>
    <xf numFmtId="0" fontId="11" fillId="0" borderId="28" xfId="2" applyFont="1" applyBorder="1" applyAlignment="1">
      <alignment horizontal="left"/>
    </xf>
    <xf numFmtId="176" fontId="11" fillId="0" borderId="28" xfId="2" applyNumberFormat="1" applyFont="1" applyBorder="1"/>
    <xf numFmtId="38" fontId="11" fillId="0" borderId="28" xfId="1" applyFont="1" applyBorder="1" applyAlignment="1">
      <alignment shrinkToFit="1"/>
    </xf>
    <xf numFmtId="0" fontId="11" fillId="0" borderId="28" xfId="2" applyFont="1" applyBorder="1"/>
    <xf numFmtId="0" fontId="11" fillId="0" borderId="29" xfId="2" applyFont="1" applyBorder="1"/>
    <xf numFmtId="176" fontId="11" fillId="0" borderId="0" xfId="2" applyNumberFormat="1" applyFont="1"/>
    <xf numFmtId="0" fontId="29" fillId="0" borderId="0" xfId="2" quotePrefix="1" applyFont="1" applyAlignment="1">
      <alignment horizontal="left"/>
    </xf>
    <xf numFmtId="0" fontId="11" fillId="0" borderId="14" xfId="2" applyFont="1" applyBorder="1" applyAlignment="1">
      <alignment horizontal="right"/>
    </xf>
    <xf numFmtId="38" fontId="11" fillId="0" borderId="14" xfId="1" applyFont="1" applyBorder="1" applyAlignment="1">
      <alignment horizontal="center" shrinkToFit="1"/>
    </xf>
    <xf numFmtId="2" fontId="11" fillId="0" borderId="18" xfId="2" applyNumberFormat="1" applyFont="1" applyBorder="1"/>
    <xf numFmtId="177" fontId="11" fillId="0" borderId="18" xfId="2" applyNumberFormat="1" applyFont="1" applyBorder="1"/>
    <xf numFmtId="0" fontId="12" fillId="0" borderId="41" xfId="0" applyFont="1" applyBorder="1" applyAlignment="1">
      <alignment horizontal="center"/>
    </xf>
    <xf numFmtId="0" fontId="27" fillId="0" borderId="14" xfId="0" quotePrefix="1" applyFont="1" applyFill="1" applyBorder="1" applyAlignment="1" applyProtection="1">
      <alignment horizontal="left"/>
      <protection locked="0"/>
    </xf>
    <xf numFmtId="0" fontId="21" fillId="0" borderId="0" xfId="0" applyFont="1" applyFill="1" applyProtection="1">
      <protection locked="0"/>
    </xf>
    <xf numFmtId="0" fontId="0" fillId="0" borderId="14" xfId="0" applyFill="1" applyBorder="1"/>
    <xf numFmtId="0" fontId="0" fillId="0" borderId="22" xfId="0" applyFill="1" applyBorder="1"/>
    <xf numFmtId="0" fontId="20" fillId="0" borderId="14" xfId="0" applyFont="1" applyFill="1" applyBorder="1" applyProtection="1">
      <protection locked="0"/>
    </xf>
    <xf numFmtId="0" fontId="21" fillId="0" borderId="50" xfId="0" applyFont="1" applyFill="1" applyBorder="1" applyProtection="1">
      <protection locked="0"/>
    </xf>
    <xf numFmtId="0" fontId="0" fillId="0" borderId="0" xfId="0" applyFill="1"/>
    <xf numFmtId="0" fontId="0" fillId="0" borderId="49" xfId="0" applyFill="1" applyBorder="1"/>
    <xf numFmtId="0" fontId="20" fillId="0" borderId="14" xfId="0" quotePrefix="1" applyFont="1" applyFill="1" applyBorder="1" applyAlignment="1" applyProtection="1">
      <alignment horizontal="left"/>
      <protection locked="0"/>
    </xf>
    <xf numFmtId="0" fontId="27" fillId="0" borderId="14" xfId="0" applyFont="1" applyFill="1" applyBorder="1" applyAlignment="1" applyProtection="1">
      <alignment horizontal="left"/>
      <protection locked="0"/>
    </xf>
    <xf numFmtId="0" fontId="20" fillId="0" borderId="28" xfId="0" applyFont="1" applyFill="1" applyBorder="1" applyProtection="1">
      <protection locked="0"/>
    </xf>
    <xf numFmtId="0" fontId="21" fillId="0" borderId="26" xfId="0" applyFont="1" applyFill="1" applyBorder="1" applyProtection="1">
      <protection locked="0"/>
    </xf>
    <xf numFmtId="0" fontId="0" fillId="0" borderId="28" xfId="0" applyFill="1" applyBorder="1"/>
    <xf numFmtId="0" fontId="0" fillId="0" borderId="27" xfId="0" applyFill="1" applyBorder="1"/>
    <xf numFmtId="0" fontId="21" fillId="0" borderId="54" xfId="0" applyFont="1" applyFill="1" applyBorder="1" applyProtection="1">
      <protection locked="0"/>
    </xf>
    <xf numFmtId="0" fontId="0" fillId="0" borderId="26" xfId="0" applyFill="1" applyBorder="1"/>
    <xf numFmtId="0" fontId="14" fillId="0" borderId="26" xfId="0" applyFont="1" applyFill="1" applyBorder="1" applyAlignment="1" applyProtection="1">
      <alignment horizontal="left"/>
      <protection locked="0"/>
    </xf>
    <xf numFmtId="0" fontId="14" fillId="0" borderId="0" xfId="0" applyFont="1" applyFill="1" applyAlignment="1" applyProtection="1">
      <alignment horizontal="left"/>
      <protection locked="0"/>
    </xf>
    <xf numFmtId="0" fontId="15" fillId="0" borderId="24" xfId="0" applyFont="1" applyFill="1" applyBorder="1"/>
    <xf numFmtId="0" fontId="16" fillId="0" borderId="19" xfId="0" applyFont="1" applyFill="1" applyBorder="1"/>
    <xf numFmtId="0" fontId="16" fillId="0" borderId="24" xfId="0" applyFont="1" applyFill="1" applyBorder="1"/>
    <xf numFmtId="0" fontId="16" fillId="0" borderId="0" xfId="0" applyFont="1" applyFill="1"/>
    <xf numFmtId="0" fontId="15" fillId="0" borderId="0" xfId="0" applyFont="1" applyFill="1" applyAlignment="1" applyProtection="1">
      <alignment horizontal="left"/>
      <protection locked="0"/>
    </xf>
    <xf numFmtId="0" fontId="15" fillId="0" borderId="0" xfId="0" applyFont="1" applyFill="1" applyAlignment="1" applyProtection="1">
      <alignment horizontal="center"/>
      <protection locked="0"/>
    </xf>
    <xf numFmtId="0" fontId="16" fillId="0" borderId="16" xfId="0" applyFont="1" applyFill="1" applyBorder="1"/>
    <xf numFmtId="180" fontId="11" fillId="0" borderId="0" xfId="0" applyNumberFormat="1" applyFont="1" applyFill="1"/>
    <xf numFmtId="0" fontId="16" fillId="0" borderId="14" xfId="0" applyFont="1" applyFill="1" applyBorder="1"/>
    <xf numFmtId="0" fontId="0" fillId="0" borderId="24" xfId="0" applyFill="1" applyBorder="1"/>
    <xf numFmtId="0" fontId="0" fillId="0" borderId="14" xfId="0" applyFill="1" applyBorder="1" applyAlignment="1">
      <alignment vertical="center"/>
    </xf>
    <xf numFmtId="0" fontId="0" fillId="0" borderId="0" xfId="0" applyFill="1" applyAlignment="1">
      <alignment vertical="center"/>
    </xf>
    <xf numFmtId="0" fontId="0" fillId="0" borderId="16" xfId="0" applyFill="1" applyBorder="1"/>
    <xf numFmtId="0" fontId="0" fillId="0" borderId="1" xfId="0" applyFill="1" applyBorder="1"/>
    <xf numFmtId="0" fontId="0" fillId="0" borderId="18" xfId="0" applyFill="1" applyBorder="1"/>
    <xf numFmtId="0" fontId="0" fillId="0" borderId="24" xfId="0" quotePrefix="1" applyFill="1" applyBorder="1" applyAlignment="1">
      <alignment horizontal="left" vertical="center"/>
    </xf>
    <xf numFmtId="0" fontId="0" fillId="0" borderId="50" xfId="0" applyFill="1" applyBorder="1" applyAlignment="1">
      <alignment vertical="center"/>
    </xf>
    <xf numFmtId="0" fontId="0" fillId="0" borderId="24" xfId="0" applyFill="1" applyBorder="1" applyAlignment="1">
      <alignment vertical="center"/>
    </xf>
    <xf numFmtId="0" fontId="0" fillId="0" borderId="16" xfId="0" applyFill="1" applyBorder="1" applyAlignment="1">
      <alignment vertical="center"/>
    </xf>
    <xf numFmtId="0" fontId="0" fillId="0" borderId="18" xfId="0" applyFill="1" applyBorder="1" applyAlignment="1">
      <alignment vertical="center"/>
    </xf>
    <xf numFmtId="0" fontId="0" fillId="0" borderId="1" xfId="0" applyFill="1" applyBorder="1" applyAlignment="1">
      <alignment vertical="center"/>
    </xf>
    <xf numFmtId="0" fontId="0" fillId="0" borderId="51" xfId="0" applyFill="1" applyBorder="1" applyAlignment="1">
      <alignment vertical="center"/>
    </xf>
    <xf numFmtId="0" fontId="17" fillId="0" borderId="31" xfId="0" applyFont="1" applyFill="1" applyBorder="1"/>
    <xf numFmtId="0" fontId="11" fillId="0" borderId="31" xfId="0" applyFont="1" applyFill="1" applyBorder="1"/>
    <xf numFmtId="0" fontId="17" fillId="0" borderId="52" xfId="0" applyFont="1" applyFill="1" applyBorder="1" applyAlignment="1" applyProtection="1">
      <alignment vertical="center"/>
      <protection locked="0"/>
    </xf>
    <xf numFmtId="0" fontId="11" fillId="0" borderId="52" xfId="0" applyFont="1" applyFill="1" applyBorder="1"/>
    <xf numFmtId="0" fontId="17" fillId="0" borderId="52" xfId="0" applyFont="1" applyFill="1" applyBorder="1"/>
    <xf numFmtId="0" fontId="0" fillId="0" borderId="52" xfId="0" applyFill="1" applyBorder="1"/>
    <xf numFmtId="0" fontId="11" fillId="0" borderId="53" xfId="0" applyFont="1" applyFill="1" applyBorder="1"/>
    <xf numFmtId="0" fontId="0" fillId="0" borderId="53" xfId="0" applyFill="1" applyBorder="1"/>
    <xf numFmtId="0" fontId="0" fillId="0" borderId="25" xfId="0" applyFill="1" applyBorder="1"/>
    <xf numFmtId="0" fontId="14" fillId="0" borderId="0" xfId="0" applyFont="1" applyFill="1"/>
    <xf numFmtId="0" fontId="15" fillId="0" borderId="0" xfId="0" applyFont="1" applyFill="1" applyAlignment="1">
      <alignment horizontal="left"/>
    </xf>
    <xf numFmtId="0" fontId="0" fillId="0" borderId="2" xfId="0" applyFill="1" applyBorder="1"/>
    <xf numFmtId="0" fontId="0" fillId="0" borderId="3" xfId="0" applyFill="1" applyBorder="1"/>
    <xf numFmtId="0" fontId="0" fillId="0" borderId="55" xfId="0" applyFill="1" applyBorder="1"/>
    <xf numFmtId="0" fontId="22" fillId="0" borderId="24" xfId="0" applyFont="1" applyFill="1" applyBorder="1" applyAlignment="1">
      <alignment horizontal="centerContinuous"/>
    </xf>
    <xf numFmtId="0" fontId="22" fillId="0" borderId="0" xfId="0" applyFont="1" applyFill="1" applyAlignment="1">
      <alignment horizontal="centerContinuous"/>
    </xf>
    <xf numFmtId="0" fontId="0" fillId="0" borderId="0" xfId="0" applyFill="1" applyAlignment="1">
      <alignment horizontal="centerContinuous"/>
    </xf>
    <xf numFmtId="0" fontId="0" fillId="0" borderId="50" xfId="0" applyFill="1" applyBorder="1" applyAlignment="1">
      <alignment horizontal="centerContinuous"/>
    </xf>
    <xf numFmtId="0" fontId="0" fillId="0" borderId="7" xfId="0" applyFill="1" applyBorder="1"/>
    <xf numFmtId="0" fontId="0" fillId="0" borderId="8" xfId="0" applyFill="1" applyBorder="1"/>
    <xf numFmtId="0" fontId="0" fillId="0" borderId="56" xfId="0" applyFill="1" applyBorder="1"/>
    <xf numFmtId="0" fontId="0" fillId="0" borderId="50" xfId="0" applyFill="1" applyBorder="1"/>
    <xf numFmtId="0" fontId="0" fillId="0" borderId="54" xfId="0" applyFill="1" applyBorder="1"/>
    <xf numFmtId="0" fontId="0" fillId="0" borderId="0" xfId="0" applyFill="1" applyAlignment="1">
      <alignment horizontal="left"/>
    </xf>
    <xf numFmtId="0" fontId="15" fillId="0" borderId="0" xfId="0" quotePrefix="1" applyFont="1" applyFill="1" applyAlignment="1">
      <alignment horizontal="left"/>
    </xf>
    <xf numFmtId="0" fontId="12" fillId="0" borderId="0" xfId="0" applyFont="1" applyBorder="1"/>
    <xf numFmtId="0" fontId="7" fillId="0" borderId="24" xfId="0" applyFont="1" applyBorder="1"/>
    <xf numFmtId="0" fontId="7" fillId="0" borderId="0" xfId="0" applyFont="1" applyBorder="1"/>
    <xf numFmtId="0" fontId="30" fillId="0" borderId="0" xfId="6">
      <alignment vertical="center"/>
    </xf>
    <xf numFmtId="0" fontId="30" fillId="0" borderId="54" xfId="6" applyBorder="1">
      <alignment vertical="center"/>
    </xf>
    <xf numFmtId="0" fontId="30" fillId="0" borderId="26" xfId="6" applyBorder="1">
      <alignment vertical="center"/>
    </xf>
    <xf numFmtId="0" fontId="30" fillId="0" borderId="25" xfId="6" applyBorder="1">
      <alignment vertical="center"/>
    </xf>
    <xf numFmtId="0" fontId="30" fillId="0" borderId="50" xfId="6" applyBorder="1">
      <alignment vertical="center"/>
    </xf>
    <xf numFmtId="0" fontId="30" fillId="0" borderId="0" xfId="6" applyBorder="1">
      <alignment vertical="center"/>
    </xf>
    <xf numFmtId="0" fontId="30" fillId="0" borderId="24" xfId="6" applyBorder="1">
      <alignment vertical="center"/>
    </xf>
    <xf numFmtId="0" fontId="33" fillId="0" borderId="0" xfId="6" applyFont="1" applyBorder="1" applyAlignment="1">
      <alignment vertical="center"/>
    </xf>
    <xf numFmtId="0" fontId="30" fillId="0" borderId="55" xfId="6" applyBorder="1">
      <alignment vertical="center"/>
    </xf>
    <xf numFmtId="0" fontId="30" fillId="0" borderId="3" xfId="6" applyBorder="1">
      <alignment vertical="center"/>
    </xf>
    <xf numFmtId="0" fontId="30" fillId="0" borderId="2" xfId="6" applyBorder="1">
      <alignment vertical="center"/>
    </xf>
    <xf numFmtId="0" fontId="34" fillId="0" borderId="0" xfId="6" applyFont="1" applyBorder="1" applyAlignment="1">
      <alignment horizontal="center" vertical="center"/>
    </xf>
    <xf numFmtId="0" fontId="31" fillId="0" borderId="0" xfId="6" applyFont="1" applyBorder="1" applyAlignment="1">
      <alignment horizontal="left" vertical="center" wrapText="1"/>
    </xf>
    <xf numFmtId="182" fontId="16" fillId="0" borderId="3" xfId="0" quotePrefix="1" applyNumberFormat="1" applyFont="1" applyFill="1" applyBorder="1" applyAlignment="1">
      <alignment horizontal="left" vertical="center"/>
    </xf>
    <xf numFmtId="182" fontId="16" fillId="0" borderId="1" xfId="0" quotePrefix="1" applyNumberFormat="1" applyFont="1" applyFill="1" applyBorder="1" applyAlignment="1">
      <alignment horizontal="left" vertical="center"/>
    </xf>
    <xf numFmtId="0" fontId="16" fillId="0" borderId="3"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3" xfId="0" applyFont="1" applyFill="1" applyBorder="1" applyAlignment="1">
      <alignment vertical="center"/>
    </xf>
    <xf numFmtId="0" fontId="16" fillId="0" borderId="1" xfId="0" applyFont="1" applyFill="1" applyBorder="1" applyAlignment="1">
      <alignment vertical="center"/>
    </xf>
    <xf numFmtId="0" fontId="16" fillId="0" borderId="43" xfId="0" applyFont="1" applyFill="1" applyBorder="1" applyAlignment="1">
      <alignment vertical="center"/>
    </xf>
    <xf numFmtId="0" fontId="16" fillId="0" borderId="17" xfId="0" applyFont="1" applyFill="1" applyBorder="1" applyAlignment="1">
      <alignment vertical="center"/>
    </xf>
    <xf numFmtId="0" fontId="0" fillId="0" borderId="5"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49" fontId="22" fillId="0" borderId="21" xfId="0" quotePrefix="1" applyNumberFormat="1" applyFont="1" applyFill="1" applyBorder="1" applyAlignment="1">
      <alignment horizontal="center" vertical="center"/>
    </xf>
    <xf numFmtId="49" fontId="22" fillId="0" borderId="47" xfId="0" quotePrefix="1" applyNumberFormat="1" applyFont="1" applyFill="1" applyBorder="1" applyAlignment="1">
      <alignment horizontal="center" vertical="center"/>
    </xf>
    <xf numFmtId="49" fontId="22" fillId="0" borderId="0" xfId="0" quotePrefix="1" applyNumberFormat="1" applyFont="1" applyFill="1" applyBorder="1" applyAlignment="1">
      <alignment horizontal="center" vertical="center"/>
    </xf>
    <xf numFmtId="49" fontId="22" fillId="0" borderId="50" xfId="0" quotePrefix="1" applyNumberFormat="1" applyFont="1" applyFill="1" applyBorder="1" applyAlignment="1">
      <alignment horizontal="center" vertical="center"/>
    </xf>
    <xf numFmtId="181" fontId="11" fillId="0" borderId="24" xfId="0" applyNumberFormat="1" applyFont="1" applyFill="1" applyBorder="1" applyAlignment="1">
      <alignment vertical="center"/>
    </xf>
    <xf numFmtId="57" fontId="11" fillId="0" borderId="48" xfId="0" applyNumberFormat="1" applyFont="1" applyFill="1" applyBorder="1" applyAlignment="1">
      <alignment vertical="center"/>
    </xf>
    <xf numFmtId="0" fontId="11" fillId="0" borderId="0" xfId="0" applyFont="1" applyFill="1" applyAlignment="1">
      <alignment vertical="center"/>
    </xf>
    <xf numFmtId="0" fontId="9" fillId="0" borderId="0" xfId="0" quotePrefix="1" applyFont="1" applyFill="1" applyAlignment="1" applyProtection="1">
      <alignment horizontal="center" vertical="center"/>
      <protection locked="0"/>
    </xf>
    <xf numFmtId="0" fontId="9" fillId="0" borderId="49" xfId="0" quotePrefix="1" applyFont="1" applyFill="1" applyBorder="1" applyAlignment="1" applyProtection="1">
      <alignment horizontal="center" vertical="center"/>
      <protection locked="0"/>
    </xf>
    <xf numFmtId="0" fontId="0" fillId="0" borderId="0" xfId="0" quotePrefix="1" applyFill="1" applyAlignment="1">
      <alignment horizontal="center" vertical="center"/>
    </xf>
    <xf numFmtId="0" fontId="0" fillId="0" borderId="0" xfId="0" applyFill="1" applyAlignment="1">
      <alignment horizontal="center" vertical="center"/>
    </xf>
    <xf numFmtId="49" fontId="18" fillId="0" borderId="0" xfId="0" applyNumberFormat="1" applyFont="1" applyFill="1" applyAlignment="1" applyProtection="1">
      <alignment horizontal="center" vertical="center" shrinkToFit="1"/>
      <protection locked="0"/>
    </xf>
    <xf numFmtId="0" fontId="0" fillId="0" borderId="0" xfId="0" applyFill="1" applyAlignment="1">
      <alignment vertical="center"/>
    </xf>
    <xf numFmtId="49" fontId="22" fillId="0" borderId="0" xfId="0" quotePrefix="1" applyNumberFormat="1" applyFont="1" applyFill="1" applyAlignment="1">
      <alignment horizontal="center" vertical="center"/>
    </xf>
    <xf numFmtId="49" fontId="22" fillId="0" borderId="1" xfId="0" quotePrefix="1" applyNumberFormat="1" applyFont="1" applyFill="1" applyBorder="1" applyAlignment="1">
      <alignment horizontal="center" vertical="center"/>
    </xf>
    <xf numFmtId="49" fontId="22" fillId="0" borderId="51" xfId="0" quotePrefix="1" applyNumberFormat="1" applyFont="1" applyFill="1" applyBorder="1" applyAlignment="1">
      <alignment horizontal="center" vertical="center"/>
    </xf>
    <xf numFmtId="0" fontId="0" fillId="0" borderId="49" xfId="0" applyFill="1" applyBorder="1" applyAlignment="1">
      <alignment horizontal="left" vertical="center"/>
    </xf>
    <xf numFmtId="0" fontId="0" fillId="0" borderId="21" xfId="0" quotePrefix="1" applyFill="1" applyBorder="1" applyAlignment="1">
      <alignment horizontal="left" vertical="center"/>
    </xf>
    <xf numFmtId="0" fontId="0" fillId="0" borderId="0" xfId="0" quotePrefix="1" applyFill="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0" xfId="0" applyFill="1" applyAlignment="1">
      <alignment horizontal="left" vertical="center"/>
    </xf>
    <xf numFmtId="0" fontId="0" fillId="0" borderId="1" xfId="0" applyFill="1" applyBorder="1" applyAlignment="1">
      <alignment horizontal="left" vertical="center"/>
    </xf>
    <xf numFmtId="0" fontId="0" fillId="0" borderId="17" xfId="0" applyFill="1" applyBorder="1" applyAlignment="1">
      <alignment horizontal="left" vertical="center"/>
    </xf>
    <xf numFmtId="180" fontId="0" fillId="0" borderId="0" xfId="0" applyNumberFormat="1" applyFill="1" applyAlignment="1">
      <alignment vertical="center"/>
    </xf>
    <xf numFmtId="38" fontId="18" fillId="0" borderId="0" xfId="1" applyFont="1" applyFill="1" applyAlignment="1">
      <alignment horizontal="right" vertical="center"/>
    </xf>
    <xf numFmtId="0" fontId="0" fillId="0" borderId="14" xfId="0" applyFill="1" applyBorder="1" applyAlignment="1">
      <alignment horizontal="center" vertical="center"/>
    </xf>
    <xf numFmtId="0" fontId="0" fillId="0" borderId="50" xfId="0" applyFill="1" applyBorder="1" applyAlignment="1">
      <alignment horizontal="center" vertical="center"/>
    </xf>
    <xf numFmtId="56" fontId="0" fillId="0" borderId="0" xfId="0" applyNumberFormat="1" applyFill="1"/>
    <xf numFmtId="0" fontId="0" fillId="0" borderId="0" xfId="0" applyFill="1"/>
    <xf numFmtId="0" fontId="0" fillId="0" borderId="1" xfId="0" applyFill="1" applyBorder="1" applyAlignment="1">
      <alignment vertical="center"/>
    </xf>
    <xf numFmtId="0" fontId="5" fillId="0" borderId="0" xfId="4" applyFill="1" applyAlignment="1">
      <alignment horizontal="right" vertical="center"/>
    </xf>
    <xf numFmtId="0" fontId="5" fillId="0" borderId="50" xfId="0" applyFont="1" applyFill="1" applyBorder="1" applyAlignment="1">
      <alignment horizontal="center" vertical="center"/>
    </xf>
    <xf numFmtId="0" fontId="5" fillId="0" borderId="14" xfId="0" quotePrefix="1" applyFont="1" applyFill="1" applyBorder="1" applyAlignment="1">
      <alignment horizontal="center" vertical="center"/>
    </xf>
    <xf numFmtId="0" fontId="5" fillId="0" borderId="0" xfId="0" quotePrefix="1" applyFont="1" applyFill="1" applyAlignment="1">
      <alignment horizontal="center" vertical="center"/>
    </xf>
    <xf numFmtId="0" fontId="0" fillId="0" borderId="24" xfId="0" quotePrefix="1" applyFill="1" applyBorder="1" applyAlignment="1">
      <alignment horizontal="center"/>
    </xf>
    <xf numFmtId="0" fontId="0" fillId="0" borderId="49" xfId="0" quotePrefix="1" applyFill="1" applyBorder="1" applyAlignment="1">
      <alignment horizontal="center"/>
    </xf>
    <xf numFmtId="0" fontId="0" fillId="0" borderId="14" xfId="0" applyFill="1" applyBorder="1" applyAlignment="1">
      <alignment horizontal="center"/>
    </xf>
    <xf numFmtId="0" fontId="0" fillId="0" borderId="49" xfId="0" applyFill="1" applyBorder="1" applyAlignment="1">
      <alignment horizontal="center"/>
    </xf>
    <xf numFmtId="0" fontId="0" fillId="0" borderId="24" xfId="0" applyFill="1" applyBorder="1" applyAlignment="1">
      <alignment horizontal="center"/>
    </xf>
    <xf numFmtId="0" fontId="23" fillId="0" borderId="23" xfId="5" applyBorder="1" applyAlignment="1">
      <alignment horizontal="distributed" vertical="center" justifyLastLine="1"/>
    </xf>
    <xf numFmtId="0" fontId="23" fillId="0" borderId="21" xfId="5" applyBorder="1" applyAlignment="1">
      <alignment horizontal="distributed" vertical="center" justifyLastLine="1"/>
    </xf>
    <xf numFmtId="0" fontId="23" fillId="0" borderId="22" xfId="5" applyBorder="1" applyAlignment="1">
      <alignment horizontal="distributed" vertical="center" justifyLastLine="1"/>
    </xf>
    <xf numFmtId="0" fontId="23" fillId="0" borderId="18" xfId="5" applyBorder="1" applyAlignment="1">
      <alignment horizontal="distributed" vertical="center" justifyLastLine="1"/>
    </xf>
    <xf numFmtId="0" fontId="23" fillId="0" borderId="1" xfId="5" applyBorder="1" applyAlignment="1">
      <alignment horizontal="distributed" vertical="center" justifyLastLine="1"/>
    </xf>
    <xf numFmtId="0" fontId="23" fillId="0" borderId="17" xfId="5" applyBorder="1" applyAlignment="1">
      <alignment horizontal="distributed" vertical="center" justifyLastLine="1"/>
    </xf>
    <xf numFmtId="0" fontId="23" fillId="0" borderId="23" xfId="5" applyBorder="1" applyAlignment="1">
      <alignment horizontal="center" vertical="center"/>
    </xf>
    <xf numFmtId="0" fontId="23" fillId="0" borderId="22" xfId="5" applyBorder="1" applyAlignment="1">
      <alignment horizontal="center" vertical="center"/>
    </xf>
    <xf numFmtId="0" fontId="23" fillId="0" borderId="18" xfId="5" applyBorder="1" applyAlignment="1">
      <alignment horizontal="center" vertical="center"/>
    </xf>
    <xf numFmtId="0" fontId="23" fillId="0" borderId="17" xfId="5" applyBorder="1" applyAlignment="1">
      <alignment horizontal="center" vertical="center"/>
    </xf>
    <xf numFmtId="0" fontId="23" fillId="0" borderId="45" xfId="5" applyBorder="1" applyAlignment="1">
      <alignment horizontal="distributed" vertical="center" justifyLastLine="1"/>
    </xf>
    <xf numFmtId="0" fontId="23" fillId="0" borderId="58" xfId="5" applyBorder="1" applyAlignment="1">
      <alignment horizontal="distributed" vertical="center" justifyLastLine="1"/>
    </xf>
    <xf numFmtId="0" fontId="23" fillId="0" borderId="46" xfId="5" applyBorder="1" applyAlignment="1">
      <alignment horizontal="distributed" vertical="center" justifyLastLine="1"/>
    </xf>
    <xf numFmtId="0" fontId="23" fillId="0" borderId="45" xfId="5" applyBorder="1" applyAlignment="1">
      <alignment horizontal="distributed" vertical="center"/>
    </xf>
    <xf numFmtId="0" fontId="23" fillId="0" borderId="58" xfId="5" applyBorder="1" applyAlignment="1">
      <alignment horizontal="distributed" vertical="center"/>
    </xf>
    <xf numFmtId="0" fontId="23" fillId="0" borderId="46" xfId="5" applyBorder="1" applyAlignment="1">
      <alignment horizontal="distributed" vertical="center"/>
    </xf>
    <xf numFmtId="0" fontId="23" fillId="0" borderId="45" xfId="5" applyBorder="1" applyAlignment="1">
      <alignment horizontal="center" vertical="center"/>
    </xf>
    <xf numFmtId="0" fontId="23" fillId="0" borderId="58" xfId="5" applyBorder="1" applyAlignment="1">
      <alignment horizontal="center" vertical="center"/>
    </xf>
    <xf numFmtId="0" fontId="23" fillId="0" borderId="46" xfId="5" applyBorder="1" applyAlignment="1">
      <alignment horizontal="center" vertical="center"/>
    </xf>
    <xf numFmtId="0" fontId="25" fillId="0" borderId="21" xfId="5" applyFont="1" applyBorder="1" applyAlignment="1">
      <alignment horizontal="distributed" vertical="center" justifyLastLine="1"/>
    </xf>
    <xf numFmtId="0" fontId="25" fillId="0" borderId="0" xfId="5" applyFont="1" applyAlignment="1">
      <alignment horizontal="distributed" vertical="center" justifyLastLine="1"/>
    </xf>
    <xf numFmtId="0" fontId="23" fillId="0" borderId="23" xfId="5" applyBorder="1" applyAlignment="1">
      <alignment horizontal="left" vertical="center"/>
    </xf>
    <xf numFmtId="0" fontId="23" fillId="0" borderId="21" xfId="5" applyBorder="1" applyAlignment="1">
      <alignment horizontal="left" vertical="center"/>
    </xf>
    <xf numFmtId="0" fontId="23" fillId="0" borderId="22" xfId="5" applyBorder="1" applyAlignment="1">
      <alignment horizontal="left" vertical="center"/>
    </xf>
    <xf numFmtId="0" fontId="23" fillId="0" borderId="14" xfId="5" applyBorder="1" applyAlignment="1">
      <alignment horizontal="left" wrapText="1"/>
    </xf>
    <xf numFmtId="0" fontId="23" fillId="0" borderId="0" xfId="5" applyAlignment="1">
      <alignment horizontal="left" wrapText="1"/>
    </xf>
    <xf numFmtId="0" fontId="23" fillId="0" borderId="49" xfId="5" applyBorder="1" applyAlignment="1">
      <alignment horizontal="left" wrapText="1"/>
    </xf>
    <xf numFmtId="0" fontId="23" fillId="0" borderId="18" xfId="5" applyBorder="1" applyAlignment="1">
      <alignment horizontal="left" wrapText="1"/>
    </xf>
    <xf numFmtId="0" fontId="23" fillId="0" borderId="1" xfId="5" applyBorder="1" applyAlignment="1">
      <alignment horizontal="left" wrapText="1"/>
    </xf>
    <xf numFmtId="0" fontId="23" fillId="0" borderId="17" xfId="5" applyBorder="1" applyAlignment="1">
      <alignment horizontal="left" wrapText="1"/>
    </xf>
    <xf numFmtId="0" fontId="23" fillId="0" borderId="14" xfId="5" applyBorder="1" applyAlignment="1">
      <alignment horizontal="right" vertical="center"/>
    </xf>
    <xf numFmtId="0" fontId="23" fillId="0" borderId="49" xfId="5" applyBorder="1" applyAlignment="1">
      <alignment horizontal="right" vertical="center"/>
    </xf>
    <xf numFmtId="0" fontId="23" fillId="0" borderId="14" xfId="5" applyBorder="1" applyAlignment="1">
      <alignment horizontal="center" vertical="center"/>
    </xf>
    <xf numFmtId="0" fontId="23" fillId="0" borderId="0" xfId="5" applyAlignment="1">
      <alignment horizontal="center" vertical="center"/>
    </xf>
    <xf numFmtId="0" fontId="23" fillId="0" borderId="49" xfId="5" applyBorder="1" applyAlignment="1">
      <alignment horizontal="center" vertical="center"/>
    </xf>
    <xf numFmtId="0" fontId="23" fillId="0" borderId="0" xfId="5" applyAlignment="1">
      <alignment horizontal="right" vertical="center"/>
    </xf>
    <xf numFmtId="0" fontId="23" fillId="0" borderId="23" xfId="5" applyBorder="1" applyAlignment="1">
      <alignment horizontal="right" vertical="center"/>
    </xf>
    <xf numFmtId="0" fontId="23" fillId="0" borderId="21" xfId="5" applyBorder="1" applyAlignment="1">
      <alignment horizontal="right" vertical="center"/>
    </xf>
    <xf numFmtId="0" fontId="23" fillId="0" borderId="22" xfId="5" applyBorder="1" applyAlignment="1">
      <alignment horizontal="right" vertical="center"/>
    </xf>
    <xf numFmtId="0" fontId="23" fillId="0" borderId="21" xfId="5" applyBorder="1" applyAlignment="1">
      <alignment horizontal="center" vertical="center"/>
    </xf>
    <xf numFmtId="0" fontId="23" fillId="0" borderId="14" xfId="5" applyBorder="1" applyAlignment="1">
      <alignment horizontal="left" vertical="center"/>
    </xf>
    <xf numFmtId="0" fontId="23" fillId="0" borderId="0" xfId="5" applyAlignment="1">
      <alignment horizontal="left" vertical="center"/>
    </xf>
    <xf numFmtId="0" fontId="23" fillId="0" borderId="49" xfId="5" applyBorder="1" applyAlignment="1">
      <alignment horizontal="left" vertical="center"/>
    </xf>
    <xf numFmtId="0" fontId="23" fillId="0" borderId="18" xfId="5" applyBorder="1" applyAlignment="1">
      <alignment horizontal="right" vertical="center"/>
    </xf>
    <xf numFmtId="0" fontId="23" fillId="0" borderId="17" xfId="5" applyBorder="1" applyAlignment="1">
      <alignment horizontal="right" vertical="center"/>
    </xf>
    <xf numFmtId="0" fontId="23" fillId="0" borderId="1" xfId="5" applyBorder="1" applyAlignment="1">
      <alignment horizontal="center" vertical="center"/>
    </xf>
    <xf numFmtId="0" fontId="23" fillId="0" borderId="1" xfId="5" applyBorder="1" applyAlignment="1">
      <alignment horizontal="right" vertical="center"/>
    </xf>
    <xf numFmtId="38" fontId="23" fillId="0" borderId="18" xfId="1" applyFont="1" applyBorder="1" applyAlignment="1">
      <alignment horizontal="right" vertical="center"/>
    </xf>
    <xf numFmtId="38" fontId="23" fillId="0" borderId="1" xfId="1" applyFont="1" applyBorder="1" applyAlignment="1">
      <alignment horizontal="right" vertical="center"/>
    </xf>
    <xf numFmtId="38" fontId="23" fillId="0" borderId="17" xfId="1" applyFont="1" applyBorder="1" applyAlignment="1">
      <alignment horizontal="right" vertical="center"/>
    </xf>
    <xf numFmtId="0" fontId="23" fillId="0" borderId="18" xfId="5" applyBorder="1" applyAlignment="1">
      <alignment horizontal="left" vertical="center"/>
    </xf>
    <xf numFmtId="0" fontId="23" fillId="0" borderId="1" xfId="5" applyBorder="1" applyAlignment="1">
      <alignment horizontal="left" vertical="center"/>
    </xf>
    <xf numFmtId="0" fontId="23" fillId="0" borderId="17" xfId="5" applyBorder="1" applyAlignment="1">
      <alignment horizontal="left" vertical="center"/>
    </xf>
    <xf numFmtId="38" fontId="23" fillId="0" borderId="18" xfId="5" applyNumberFormat="1" applyBorder="1" applyAlignment="1">
      <alignment horizontal="right" vertical="center"/>
    </xf>
    <xf numFmtId="38" fontId="26" fillId="0" borderId="14" xfId="1" applyFont="1" applyBorder="1" applyAlignment="1">
      <alignment horizontal="right" vertical="center"/>
    </xf>
    <xf numFmtId="38" fontId="26" fillId="0" borderId="0" xfId="1" applyFont="1" applyAlignment="1">
      <alignment horizontal="right" vertical="center"/>
    </xf>
    <xf numFmtId="38" fontId="26" fillId="0" borderId="49" xfId="1" applyFont="1" applyBorder="1" applyAlignment="1">
      <alignment horizontal="right" vertical="center"/>
    </xf>
    <xf numFmtId="9" fontId="23" fillId="0" borderId="14" xfId="5" applyNumberFormat="1" applyBorder="1" applyAlignment="1">
      <alignment horizontal="left" wrapText="1"/>
    </xf>
    <xf numFmtId="10" fontId="23" fillId="0" borderId="14" xfId="5" applyNumberFormat="1" applyBorder="1" applyAlignment="1">
      <alignment horizontal="left" wrapText="1"/>
    </xf>
    <xf numFmtId="0" fontId="23" fillId="0" borderId="0" xfId="5" applyAlignment="1">
      <alignment horizontal="distributed" vertical="center" justifyLastLine="1"/>
    </xf>
    <xf numFmtId="0" fontId="12" fillId="0" borderId="38" xfId="0" applyFont="1" applyBorder="1" applyAlignment="1">
      <alignment horizontal="left"/>
    </xf>
    <xf numFmtId="0" fontId="12" fillId="0" borderId="39" xfId="0" applyFont="1" applyBorder="1" applyAlignment="1">
      <alignment horizontal="left"/>
    </xf>
    <xf numFmtId="0" fontId="12" fillId="0" borderId="42" xfId="0" applyFont="1" applyBorder="1" applyAlignment="1">
      <alignment horizontal="left"/>
    </xf>
    <xf numFmtId="0" fontId="12" fillId="0" borderId="40" xfId="0" applyFont="1" applyBorder="1" applyAlignment="1">
      <alignment horizontal="center"/>
    </xf>
    <xf numFmtId="0" fontId="12" fillId="0" borderId="41" xfId="0" applyFont="1" applyBorder="1" applyAlignment="1">
      <alignment horizontal="center"/>
    </xf>
    <xf numFmtId="0" fontId="12" fillId="0" borderId="57"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11" fillId="0" borderId="0" xfId="2" applyFont="1" applyAlignment="1">
      <alignment vertical="center" shrinkToFit="1"/>
    </xf>
    <xf numFmtId="0" fontId="5" fillId="0" borderId="0" xfId="0" applyFont="1" applyAlignment="1">
      <alignment shrinkToFit="1"/>
    </xf>
    <xf numFmtId="0" fontId="5" fillId="0" borderId="0" xfId="2" applyFont="1" applyAlignment="1">
      <alignment horizontal="center" vertical="center"/>
    </xf>
    <xf numFmtId="0" fontId="11" fillId="0" borderId="30" xfId="2" applyFont="1" applyBorder="1" applyAlignment="1">
      <alignment horizontal="left" shrinkToFit="1"/>
    </xf>
    <xf numFmtId="0" fontId="11" fillId="0" borderId="13" xfId="2" applyFont="1" applyBorder="1" applyAlignment="1">
      <alignment horizontal="left" shrinkToFit="1"/>
    </xf>
    <xf numFmtId="0" fontId="11" fillId="0" borderId="16" xfId="0" applyFont="1" applyBorder="1" applyAlignment="1">
      <alignment vertical="top"/>
    </xf>
    <xf numFmtId="0" fontId="11" fillId="0" borderId="1" xfId="0" applyFont="1" applyBorder="1" applyAlignment="1">
      <alignment vertical="top"/>
    </xf>
    <xf numFmtId="0" fontId="11" fillId="0" borderId="17" xfId="0" applyFont="1" applyBorder="1" applyAlignment="1">
      <alignment vertical="top"/>
    </xf>
    <xf numFmtId="0" fontId="11" fillId="0" borderId="18" xfId="2" applyFont="1" applyBorder="1" applyAlignment="1">
      <alignment horizontal="left" shrinkToFit="1"/>
    </xf>
    <xf numFmtId="0" fontId="11" fillId="0" borderId="17" xfId="2" applyFont="1" applyBorder="1" applyAlignment="1">
      <alignment horizontal="left" shrinkToFit="1"/>
    </xf>
    <xf numFmtId="0" fontId="11" fillId="0" borderId="20" xfId="2" applyFont="1" applyBorder="1"/>
    <xf numFmtId="0" fontId="5" fillId="0" borderId="21" xfId="0" applyFont="1" applyBorder="1"/>
    <xf numFmtId="0" fontId="5" fillId="0" borderId="22" xfId="0" applyFont="1" applyBorder="1"/>
    <xf numFmtId="0" fontId="11" fillId="0" borderId="23" xfId="2" applyFont="1" applyBorder="1" applyAlignment="1">
      <alignment horizontal="left" shrinkToFit="1"/>
    </xf>
    <xf numFmtId="0" fontId="11" fillId="0" borderId="22" xfId="2" applyFont="1" applyBorder="1" applyAlignment="1">
      <alignment horizontal="left" shrinkToFit="1"/>
    </xf>
    <xf numFmtId="0" fontId="11" fillId="0" borderId="16" xfId="2" applyFont="1" applyBorder="1"/>
    <xf numFmtId="0" fontId="5" fillId="0" borderId="1" xfId="0" applyFont="1" applyBorder="1"/>
    <xf numFmtId="0" fontId="5" fillId="0" borderId="17" xfId="0" applyFont="1" applyBorder="1"/>
    <xf numFmtId="0" fontId="5" fillId="0" borderId="23" xfId="0" applyFont="1" applyBorder="1" applyAlignment="1">
      <alignment horizontal="left" shrinkToFit="1"/>
    </xf>
    <xf numFmtId="0" fontId="5" fillId="0" borderId="22" xfId="0" applyFont="1" applyBorder="1" applyAlignment="1">
      <alignment horizontal="left" shrinkToFit="1"/>
    </xf>
    <xf numFmtId="0" fontId="11" fillId="0" borderId="20" xfId="2"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1" fillId="0" borderId="23" xfId="2" applyFont="1" applyBorder="1" applyAlignment="1">
      <alignment horizontal="center" vertical="center"/>
    </xf>
    <xf numFmtId="0" fontId="5" fillId="0" borderId="28" xfId="0" applyFont="1" applyBorder="1" applyAlignment="1">
      <alignment horizontal="center" vertical="center"/>
    </xf>
    <xf numFmtId="0" fontId="11" fillId="0" borderId="14" xfId="2" applyFont="1" applyBorder="1" applyAlignment="1">
      <alignment horizontal="left" shrinkToFit="1"/>
    </xf>
    <xf numFmtId="0" fontId="11" fillId="0" borderId="49" xfId="2" applyFont="1" applyBorder="1" applyAlignment="1">
      <alignment horizontal="left" shrinkToFit="1"/>
    </xf>
    <xf numFmtId="0" fontId="11" fillId="0" borderId="11" xfId="2" applyFont="1" applyBorder="1" applyAlignment="1">
      <alignment horizontal="left" vertical="top" shrinkToFit="1"/>
    </xf>
    <xf numFmtId="0" fontId="11" fillId="0" borderId="12" xfId="2" applyFont="1" applyBorder="1" applyAlignment="1">
      <alignment horizontal="left" vertical="top" shrinkToFit="1"/>
    </xf>
    <xf numFmtId="0" fontId="11" fillId="0" borderId="13" xfId="2" applyFont="1" applyBorder="1" applyAlignment="1">
      <alignment horizontal="left" vertical="top" shrinkToFit="1"/>
    </xf>
    <xf numFmtId="0" fontId="11" fillId="0" borderId="30" xfId="2" applyFont="1" applyBorder="1" applyAlignment="1">
      <alignment horizontal="right" shrinkToFit="1"/>
    </xf>
    <xf numFmtId="0" fontId="11" fillId="0" borderId="13" xfId="2" applyFont="1" applyBorder="1" applyAlignment="1">
      <alignment horizontal="right" shrinkToFit="1"/>
    </xf>
  </cellXfs>
  <cellStyles count="7">
    <cellStyle name="桁区切り" xfId="1" builtinId="6"/>
    <cellStyle name="桁区切り 2" xfId="3"/>
    <cellStyle name="標準" xfId="0" builtinId="0"/>
    <cellStyle name="標準 2" xfId="5"/>
    <cellStyle name="標準 3" xfId="6"/>
    <cellStyle name="標準_Book1" xfId="2"/>
    <cellStyle name="標準_本工内訳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69850" cmpd="dbl">
          <a:solidFill>
            <a:schemeClr val="bg2">
              <a:lumMod val="7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topLeftCell="A5" zoomScaleNormal="100" workbookViewId="0">
      <selection activeCell="C9" sqref="C9:K21"/>
    </sheetView>
  </sheetViews>
  <sheetFormatPr defaultRowHeight="18.75" x14ac:dyDescent="0.2"/>
  <cols>
    <col min="1" max="1" width="8.5" style="190" customWidth="1"/>
    <col min="2" max="12" width="8.796875" style="190"/>
    <col min="13" max="13" width="8.5" style="190" customWidth="1"/>
    <col min="14" max="16384" width="8.796875" style="190"/>
  </cols>
  <sheetData>
    <row r="4" spans="2:12" ht="19.5" thickBot="1" x14ac:dyDescent="0.25"/>
    <row r="5" spans="2:12" x14ac:dyDescent="0.2">
      <c r="B5" s="200"/>
      <c r="C5" s="199"/>
      <c r="D5" s="199"/>
      <c r="E5" s="199"/>
      <c r="F5" s="199"/>
      <c r="G5" s="199"/>
      <c r="H5" s="199"/>
      <c r="I5" s="199"/>
      <c r="J5" s="199"/>
      <c r="K5" s="199"/>
      <c r="L5" s="198"/>
    </row>
    <row r="6" spans="2:12" ht="18.75" customHeight="1" x14ac:dyDescent="0.2">
      <c r="B6" s="196"/>
      <c r="C6" s="195"/>
      <c r="D6" s="195"/>
      <c r="E6" s="201" t="s">
        <v>226</v>
      </c>
      <c r="F6" s="201"/>
      <c r="G6" s="201"/>
      <c r="H6" s="201"/>
      <c r="I6" s="201"/>
      <c r="J6" s="195"/>
      <c r="K6" s="195"/>
      <c r="L6" s="194"/>
    </row>
    <row r="7" spans="2:12" ht="18.75" customHeight="1" x14ac:dyDescent="0.2">
      <c r="B7" s="196"/>
      <c r="C7" s="195"/>
      <c r="D7" s="195"/>
      <c r="E7" s="201"/>
      <c r="F7" s="201"/>
      <c r="G7" s="201"/>
      <c r="H7" s="201"/>
      <c r="I7" s="201"/>
      <c r="J7" s="195"/>
      <c r="K7" s="195"/>
      <c r="L7" s="194"/>
    </row>
    <row r="8" spans="2:12" ht="18.75" customHeight="1" x14ac:dyDescent="0.2">
      <c r="B8" s="196"/>
      <c r="C8" s="195"/>
      <c r="D8" s="195"/>
      <c r="E8" s="197"/>
      <c r="F8" s="197"/>
      <c r="G8" s="197"/>
      <c r="H8" s="197"/>
      <c r="I8" s="197"/>
      <c r="J8" s="195"/>
      <c r="K8" s="195"/>
      <c r="L8" s="194"/>
    </row>
    <row r="9" spans="2:12" ht="18.75" customHeight="1" x14ac:dyDescent="0.2">
      <c r="B9" s="196"/>
      <c r="C9" s="202" t="s">
        <v>225</v>
      </c>
      <c r="D9" s="202"/>
      <c r="E9" s="202"/>
      <c r="F9" s="202"/>
      <c r="G9" s="202"/>
      <c r="H9" s="202"/>
      <c r="I9" s="202"/>
      <c r="J9" s="202"/>
      <c r="K9" s="202"/>
      <c r="L9" s="194"/>
    </row>
    <row r="10" spans="2:12" ht="18.75" customHeight="1" x14ac:dyDescent="0.2">
      <c r="B10" s="196"/>
      <c r="C10" s="202"/>
      <c r="D10" s="202"/>
      <c r="E10" s="202"/>
      <c r="F10" s="202"/>
      <c r="G10" s="202"/>
      <c r="H10" s="202"/>
      <c r="I10" s="202"/>
      <c r="J10" s="202"/>
      <c r="K10" s="202"/>
      <c r="L10" s="194"/>
    </row>
    <row r="11" spans="2:12" ht="18.75" customHeight="1" x14ac:dyDescent="0.2">
      <c r="B11" s="196"/>
      <c r="C11" s="202"/>
      <c r="D11" s="202"/>
      <c r="E11" s="202"/>
      <c r="F11" s="202"/>
      <c r="G11" s="202"/>
      <c r="H11" s="202"/>
      <c r="I11" s="202"/>
      <c r="J11" s="202"/>
      <c r="K11" s="202"/>
      <c r="L11" s="194"/>
    </row>
    <row r="12" spans="2:12" ht="18.75" customHeight="1" x14ac:dyDescent="0.2">
      <c r="B12" s="196"/>
      <c r="C12" s="202"/>
      <c r="D12" s="202"/>
      <c r="E12" s="202"/>
      <c r="F12" s="202"/>
      <c r="G12" s="202"/>
      <c r="H12" s="202"/>
      <c r="I12" s="202"/>
      <c r="J12" s="202"/>
      <c r="K12" s="202"/>
      <c r="L12" s="194"/>
    </row>
    <row r="13" spans="2:12" ht="18.75" customHeight="1" x14ac:dyDescent="0.2">
      <c r="B13" s="196"/>
      <c r="C13" s="202"/>
      <c r="D13" s="202"/>
      <c r="E13" s="202"/>
      <c r="F13" s="202"/>
      <c r="G13" s="202"/>
      <c r="H13" s="202"/>
      <c r="I13" s="202"/>
      <c r="J13" s="202"/>
      <c r="K13" s="202"/>
      <c r="L13" s="194"/>
    </row>
    <row r="14" spans="2:12" ht="18.75" customHeight="1" x14ac:dyDescent="0.2">
      <c r="B14" s="196"/>
      <c r="C14" s="202"/>
      <c r="D14" s="202"/>
      <c r="E14" s="202"/>
      <c r="F14" s="202"/>
      <c r="G14" s="202"/>
      <c r="H14" s="202"/>
      <c r="I14" s="202"/>
      <c r="J14" s="202"/>
      <c r="K14" s="202"/>
      <c r="L14" s="194"/>
    </row>
    <row r="15" spans="2:12" ht="18.75" customHeight="1" x14ac:dyDescent="0.2">
      <c r="B15" s="196"/>
      <c r="C15" s="202"/>
      <c r="D15" s="202"/>
      <c r="E15" s="202"/>
      <c r="F15" s="202"/>
      <c r="G15" s="202"/>
      <c r="H15" s="202"/>
      <c r="I15" s="202"/>
      <c r="J15" s="202"/>
      <c r="K15" s="202"/>
      <c r="L15" s="194"/>
    </row>
    <row r="16" spans="2:12" ht="18.75" customHeight="1" x14ac:dyDescent="0.2">
      <c r="B16" s="196"/>
      <c r="C16" s="202"/>
      <c r="D16" s="202"/>
      <c r="E16" s="202"/>
      <c r="F16" s="202"/>
      <c r="G16" s="202"/>
      <c r="H16" s="202"/>
      <c r="I16" s="202"/>
      <c r="J16" s="202"/>
      <c r="K16" s="202"/>
      <c r="L16" s="194"/>
    </row>
    <row r="17" spans="2:12" ht="18.75" customHeight="1" x14ac:dyDescent="0.2">
      <c r="B17" s="196"/>
      <c r="C17" s="202"/>
      <c r="D17" s="202"/>
      <c r="E17" s="202"/>
      <c r="F17" s="202"/>
      <c r="G17" s="202"/>
      <c r="H17" s="202"/>
      <c r="I17" s="202"/>
      <c r="J17" s="202"/>
      <c r="K17" s="202"/>
      <c r="L17" s="194"/>
    </row>
    <row r="18" spans="2:12" ht="18.75" customHeight="1" x14ac:dyDescent="0.2">
      <c r="B18" s="196"/>
      <c r="C18" s="202"/>
      <c r="D18" s="202"/>
      <c r="E18" s="202"/>
      <c r="F18" s="202"/>
      <c r="G18" s="202"/>
      <c r="H18" s="202"/>
      <c r="I18" s="202"/>
      <c r="J18" s="202"/>
      <c r="K18" s="202"/>
      <c r="L18" s="194"/>
    </row>
    <row r="19" spans="2:12" ht="18.75" customHeight="1" x14ac:dyDescent="0.2">
      <c r="B19" s="196"/>
      <c r="C19" s="202"/>
      <c r="D19" s="202"/>
      <c r="E19" s="202"/>
      <c r="F19" s="202"/>
      <c r="G19" s="202"/>
      <c r="H19" s="202"/>
      <c r="I19" s="202"/>
      <c r="J19" s="202"/>
      <c r="K19" s="202"/>
      <c r="L19" s="194"/>
    </row>
    <row r="20" spans="2:12" ht="18.75" customHeight="1" x14ac:dyDescent="0.2">
      <c r="B20" s="196"/>
      <c r="C20" s="202"/>
      <c r="D20" s="202"/>
      <c r="E20" s="202"/>
      <c r="F20" s="202"/>
      <c r="G20" s="202"/>
      <c r="H20" s="202"/>
      <c r="I20" s="202"/>
      <c r="J20" s="202"/>
      <c r="K20" s="202"/>
      <c r="L20" s="194"/>
    </row>
    <row r="21" spans="2:12" x14ac:dyDescent="0.2">
      <c r="B21" s="196"/>
      <c r="C21" s="202"/>
      <c r="D21" s="202"/>
      <c r="E21" s="202"/>
      <c r="F21" s="202"/>
      <c r="G21" s="202"/>
      <c r="H21" s="202"/>
      <c r="I21" s="202"/>
      <c r="J21" s="202"/>
      <c r="K21" s="202"/>
      <c r="L21" s="194"/>
    </row>
    <row r="22" spans="2:12" x14ac:dyDescent="0.2">
      <c r="B22" s="196"/>
      <c r="C22" s="195"/>
      <c r="D22" s="195"/>
      <c r="E22" s="195"/>
      <c r="F22" s="195"/>
      <c r="G22" s="195"/>
      <c r="H22" s="195"/>
      <c r="I22" s="195"/>
      <c r="J22" s="195"/>
      <c r="K22" s="195"/>
      <c r="L22" s="194"/>
    </row>
    <row r="23" spans="2:12" ht="19.5" thickBot="1" x14ac:dyDescent="0.25">
      <c r="B23" s="193"/>
      <c r="C23" s="192"/>
      <c r="D23" s="192"/>
      <c r="E23" s="192"/>
      <c r="F23" s="192"/>
      <c r="G23" s="192"/>
      <c r="H23" s="192"/>
      <c r="I23" s="192"/>
      <c r="J23" s="192"/>
      <c r="K23" s="192"/>
      <c r="L23" s="191"/>
    </row>
  </sheetData>
  <mergeCells count="2">
    <mergeCell ref="E6:I7"/>
    <mergeCell ref="C9:K21"/>
  </mergeCells>
  <phoneticPr fontId="6"/>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L11" sqref="L11"/>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69</v>
      </c>
      <c r="G2" s="328"/>
      <c r="H2" s="328"/>
      <c r="I2" s="328"/>
      <c r="J2" s="74"/>
      <c r="K2" s="329" t="s">
        <v>4</v>
      </c>
      <c r="L2" s="329"/>
    </row>
    <row r="3" spans="1:13" ht="18.75" x14ac:dyDescent="0.2">
      <c r="A3" s="66"/>
      <c r="B3" s="66" t="s">
        <v>5</v>
      </c>
      <c r="C3" s="67"/>
      <c r="D3" s="68" t="s">
        <v>1</v>
      </c>
      <c r="E3" s="69"/>
      <c r="F3" s="327" t="s">
        <v>22</v>
      </c>
      <c r="G3" s="328"/>
      <c r="H3" s="328"/>
      <c r="I3" s="328"/>
      <c r="J3" s="75"/>
      <c r="K3" s="329"/>
      <c r="L3" s="329"/>
    </row>
    <row r="4" spans="1:13" ht="14.25" thickBot="1" x14ac:dyDescent="0.2">
      <c r="A4" s="76" t="s">
        <v>6</v>
      </c>
      <c r="B4" s="66" t="s">
        <v>7</v>
      </c>
      <c r="C4" s="67"/>
      <c r="D4" s="68" t="s">
        <v>3</v>
      </c>
      <c r="E4" s="69"/>
      <c r="F4" s="69"/>
      <c r="K4" s="77" t="s">
        <v>8</v>
      </c>
      <c r="L4" s="70">
        <v>5</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customHeight="1" thickTop="1" x14ac:dyDescent="0.15">
      <c r="A7" s="357"/>
      <c r="B7" s="358"/>
      <c r="C7" s="359"/>
      <c r="D7" s="330" t="s">
        <v>62</v>
      </c>
      <c r="E7" s="331"/>
      <c r="F7" s="93"/>
      <c r="G7" s="94"/>
      <c r="H7" s="95"/>
      <c r="I7" s="96"/>
      <c r="J7" s="94"/>
      <c r="K7" s="94"/>
      <c r="L7" s="94"/>
      <c r="M7" s="97"/>
    </row>
    <row r="8" spans="1:13" x14ac:dyDescent="0.15">
      <c r="A8" s="332" t="s">
        <v>61</v>
      </c>
      <c r="B8" s="333"/>
      <c r="C8" s="334"/>
      <c r="D8" s="335" t="s">
        <v>63</v>
      </c>
      <c r="E8" s="336"/>
      <c r="F8" s="104" t="s">
        <v>66</v>
      </c>
      <c r="G8" s="105">
        <v>1</v>
      </c>
      <c r="H8" s="100"/>
      <c r="I8" s="101"/>
      <c r="J8" s="102"/>
      <c r="K8" s="102"/>
      <c r="L8" s="102"/>
      <c r="M8" s="103"/>
    </row>
    <row r="9" spans="1:13" ht="17.25" x14ac:dyDescent="0.2">
      <c r="A9" s="337"/>
      <c r="B9" s="338"/>
      <c r="C9" s="339"/>
      <c r="D9" s="340"/>
      <c r="E9" s="341"/>
      <c r="F9" s="93"/>
      <c r="G9" s="117"/>
      <c r="H9" s="118"/>
      <c r="I9" s="96"/>
      <c r="J9" s="94"/>
      <c r="K9" s="94"/>
      <c r="L9" s="94"/>
      <c r="M9" s="97"/>
    </row>
    <row r="10" spans="1:13" ht="17.25" x14ac:dyDescent="0.2">
      <c r="A10" s="342"/>
      <c r="B10" s="343"/>
      <c r="C10" s="344"/>
      <c r="D10" s="335"/>
      <c r="E10" s="336"/>
      <c r="F10" s="98"/>
      <c r="G10" s="120"/>
      <c r="H10" s="101"/>
      <c r="I10" s="101" t="str">
        <f>IF(H10&lt;&gt;"",IF(H10&lt;&gt;0,G10*H10,""),"")</f>
        <v/>
      </c>
      <c r="J10" s="102"/>
      <c r="K10" s="102"/>
      <c r="L10" s="102"/>
      <c r="M10" s="103"/>
    </row>
    <row r="11" spans="1:13" ht="17.25" x14ac:dyDescent="0.2">
      <c r="A11" s="337"/>
      <c r="B11" s="338"/>
      <c r="C11" s="339"/>
      <c r="D11" s="345"/>
      <c r="E11" s="346"/>
      <c r="F11" s="93"/>
      <c r="G11" s="94"/>
      <c r="H11" s="118"/>
      <c r="I11" s="96"/>
      <c r="J11" s="94"/>
      <c r="K11" s="94"/>
      <c r="L11" s="94"/>
      <c r="M11" s="97"/>
    </row>
    <row r="12" spans="1:13" ht="17.25" x14ac:dyDescent="0.2">
      <c r="A12" s="342"/>
      <c r="B12" s="343"/>
      <c r="C12" s="344"/>
      <c r="D12" s="335"/>
      <c r="E12" s="336"/>
      <c r="F12" s="104"/>
      <c r="G12" s="120"/>
      <c r="H12" s="101"/>
      <c r="I12" s="101" t="str">
        <f>IF(H12&lt;&gt;"",IF(H12&lt;&gt;0,G12*H12,""),"")</f>
        <v/>
      </c>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c r="B14" s="343"/>
      <c r="C14" s="344"/>
      <c r="D14" s="335"/>
      <c r="E14" s="336"/>
      <c r="F14" s="104"/>
      <c r="G14" s="105"/>
      <c r="H14" s="101"/>
      <c r="I14" s="101" t="str">
        <f>IF(H14&lt;&gt;"",IF(H14&lt;&gt;0,G14*H14,""),"")</f>
        <v/>
      </c>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104"/>
      <c r="G16" s="105"/>
      <c r="H16" s="101"/>
      <c r="I16" s="101" t="str">
        <f>IF(H16&lt;&gt;"",IF(H16&lt;&gt;0,G16*H16,""),"")</f>
        <v/>
      </c>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c r="B18" s="343"/>
      <c r="C18" s="344"/>
      <c r="D18" s="335"/>
      <c r="E18" s="336"/>
      <c r="F18" s="104"/>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104"/>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F2:I2"/>
    <mergeCell ref="K2:L3"/>
    <mergeCell ref="F3:I3"/>
    <mergeCell ref="A7:C7"/>
    <mergeCell ref="D7:E7"/>
  </mergeCells>
  <phoneticPr fontId="6"/>
  <printOptions horizontalCentered="1"/>
  <pageMargins left="0.39370078740157483" right="0.39370078740157483" top="0.78740157480314965" bottom="0" header="0" footer="0"/>
  <pageSetup paperSize="9" orientation="landscape" verticalDpi="24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J11" sqref="J11"/>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77</v>
      </c>
      <c r="G2" s="328"/>
      <c r="H2" s="328"/>
      <c r="I2" s="328"/>
      <c r="J2" s="74"/>
      <c r="K2" s="329" t="s">
        <v>4</v>
      </c>
      <c r="L2" s="329"/>
    </row>
    <row r="3" spans="1:13" ht="18.75" x14ac:dyDescent="0.2">
      <c r="A3" s="66"/>
      <c r="B3" s="66" t="s">
        <v>5</v>
      </c>
      <c r="C3" s="67"/>
      <c r="D3" s="68" t="s">
        <v>1</v>
      </c>
      <c r="E3" s="69"/>
      <c r="F3" s="327" t="s">
        <v>79</v>
      </c>
      <c r="G3" s="328"/>
      <c r="H3" s="328"/>
      <c r="I3" s="328"/>
      <c r="J3" s="75"/>
      <c r="K3" s="329"/>
      <c r="L3" s="329"/>
    </row>
    <row r="4" spans="1:13" ht="14.25" thickBot="1" x14ac:dyDescent="0.2">
      <c r="A4" s="76" t="s">
        <v>6</v>
      </c>
      <c r="B4" s="66" t="s">
        <v>7</v>
      </c>
      <c r="C4" s="67"/>
      <c r="D4" s="68" t="s">
        <v>3</v>
      </c>
      <c r="E4" s="69"/>
      <c r="F4" s="69"/>
      <c r="K4" s="77" t="s">
        <v>8</v>
      </c>
      <c r="L4" s="70">
        <v>6</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customHeight="1" thickTop="1" x14ac:dyDescent="0.15">
      <c r="A7" s="357"/>
      <c r="B7" s="358"/>
      <c r="C7" s="359"/>
      <c r="D7" s="330"/>
      <c r="E7" s="331"/>
      <c r="F7" s="93"/>
      <c r="G7" s="94"/>
      <c r="H7" s="95"/>
      <c r="I7" s="96"/>
      <c r="J7" s="94"/>
      <c r="K7" s="94"/>
      <c r="L7" s="94"/>
      <c r="M7" s="97"/>
    </row>
    <row r="8" spans="1:13" x14ac:dyDescent="0.15">
      <c r="A8" s="332" t="s">
        <v>80</v>
      </c>
      <c r="B8" s="333"/>
      <c r="C8" s="334"/>
      <c r="D8" s="335" t="s">
        <v>81</v>
      </c>
      <c r="E8" s="336"/>
      <c r="F8" s="104" t="s">
        <v>66</v>
      </c>
      <c r="G8" s="105">
        <v>1</v>
      </c>
      <c r="H8" s="100"/>
      <c r="I8" s="101"/>
      <c r="J8" s="102"/>
      <c r="K8" s="102"/>
      <c r="L8" s="102"/>
      <c r="M8" s="103"/>
    </row>
    <row r="9" spans="1:13" ht="17.25" x14ac:dyDescent="0.2">
      <c r="A9" s="337"/>
      <c r="B9" s="338"/>
      <c r="C9" s="339"/>
      <c r="D9" s="340"/>
      <c r="E9" s="341"/>
      <c r="F9" s="93"/>
      <c r="G9" s="117"/>
      <c r="H9" s="118" t="s">
        <v>70</v>
      </c>
      <c r="I9" s="96"/>
      <c r="J9" s="94"/>
      <c r="K9" s="94"/>
      <c r="L9" s="94"/>
      <c r="M9" s="97"/>
    </row>
    <row r="10" spans="1:13" ht="17.25" x14ac:dyDescent="0.2">
      <c r="A10" s="342" t="s">
        <v>82</v>
      </c>
      <c r="B10" s="343"/>
      <c r="C10" s="344"/>
      <c r="D10" s="335" t="s">
        <v>83</v>
      </c>
      <c r="E10" s="336"/>
      <c r="F10" s="98" t="s">
        <v>52</v>
      </c>
      <c r="G10" s="120">
        <v>6.7000000000000004E-2</v>
      </c>
      <c r="H10" s="101"/>
      <c r="I10" s="101"/>
      <c r="J10" s="102"/>
      <c r="K10" s="102"/>
      <c r="L10" s="102"/>
      <c r="M10" s="103"/>
    </row>
    <row r="11" spans="1:13" ht="17.25" x14ac:dyDescent="0.2">
      <c r="A11" s="337"/>
      <c r="B11" s="338"/>
      <c r="C11" s="339"/>
      <c r="D11" s="345"/>
      <c r="E11" s="346"/>
      <c r="F11" s="93"/>
      <c r="G11" s="94"/>
      <c r="H11" s="118"/>
      <c r="I11" s="96"/>
      <c r="J11" s="94"/>
      <c r="K11" s="94"/>
      <c r="L11" s="94"/>
      <c r="M11" s="97"/>
    </row>
    <row r="12" spans="1:13" ht="17.25" x14ac:dyDescent="0.2">
      <c r="A12" s="342"/>
      <c r="B12" s="343"/>
      <c r="C12" s="344"/>
      <c r="D12" s="335"/>
      <c r="E12" s="336"/>
      <c r="F12" s="104"/>
      <c r="G12" s="120"/>
      <c r="H12" s="101"/>
      <c r="I12" s="101" t="str">
        <f>IF(H12&lt;&gt;"",IF(H12&lt;&gt;0,G12*H12,""),"")</f>
        <v/>
      </c>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c r="B14" s="343"/>
      <c r="C14" s="344"/>
      <c r="D14" s="335"/>
      <c r="E14" s="336"/>
      <c r="F14" s="104"/>
      <c r="G14" s="105"/>
      <c r="H14" s="101"/>
      <c r="I14" s="101" t="str">
        <f>IF(H14&lt;&gt;"",IF(H14&lt;&gt;0,G14*H14,""),"")</f>
        <v/>
      </c>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104"/>
      <c r="G16" s="105"/>
      <c r="H16" s="101"/>
      <c r="I16" s="101" t="str">
        <f>IF(H16&lt;&gt;"",IF(H16&lt;&gt;0,G16*H16,""),"")</f>
        <v/>
      </c>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c r="B18" s="343"/>
      <c r="C18" s="344"/>
      <c r="D18" s="335"/>
      <c r="E18" s="336"/>
      <c r="F18" s="104"/>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104"/>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F2:I2"/>
    <mergeCell ref="K2:L3"/>
    <mergeCell ref="F3:I3"/>
    <mergeCell ref="A7:C7"/>
    <mergeCell ref="D7:E7"/>
  </mergeCells>
  <phoneticPr fontId="6"/>
  <printOptions horizontalCentered="1"/>
  <pageMargins left="0.39370078740157483" right="0.39370078740157483" top="0.78740157480314965" bottom="0" header="0" footer="0"/>
  <pageSetup paperSize="9" orientation="landscape" verticalDpi="24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J13" sqref="J13"/>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88</v>
      </c>
      <c r="G2" s="328"/>
      <c r="H2" s="328"/>
      <c r="I2" s="328"/>
      <c r="J2" s="74"/>
      <c r="K2" s="329" t="s">
        <v>4</v>
      </c>
      <c r="L2" s="329"/>
    </row>
    <row r="3" spans="1:13" ht="18.75" x14ac:dyDescent="0.2">
      <c r="A3" s="66"/>
      <c r="B3" s="66" t="s">
        <v>5</v>
      </c>
      <c r="C3" s="67"/>
      <c r="D3" s="68" t="s">
        <v>1</v>
      </c>
      <c r="E3" s="69"/>
      <c r="F3" s="327" t="s">
        <v>89</v>
      </c>
      <c r="G3" s="328"/>
      <c r="H3" s="328"/>
      <c r="I3" s="328"/>
      <c r="J3" s="75"/>
      <c r="K3" s="329"/>
      <c r="L3" s="329"/>
    </row>
    <row r="4" spans="1:13" ht="14.25" thickBot="1" x14ac:dyDescent="0.2">
      <c r="A4" s="76" t="s">
        <v>6</v>
      </c>
      <c r="B4" s="66" t="s">
        <v>7</v>
      </c>
      <c r="C4" s="67"/>
      <c r="D4" s="68" t="s">
        <v>3</v>
      </c>
      <c r="E4" s="69"/>
      <c r="F4" s="69"/>
      <c r="K4" s="77" t="s">
        <v>8</v>
      </c>
      <c r="L4" s="70">
        <v>7</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customHeight="1" thickTop="1" x14ac:dyDescent="0.15">
      <c r="A7" s="357"/>
      <c r="B7" s="358"/>
      <c r="C7" s="359"/>
      <c r="D7" s="330"/>
      <c r="E7" s="331"/>
      <c r="F7" s="93"/>
      <c r="G7" s="94"/>
      <c r="H7" s="95"/>
      <c r="I7" s="96"/>
      <c r="J7" s="94"/>
      <c r="K7" s="94"/>
      <c r="L7" s="94"/>
      <c r="M7" s="97"/>
    </row>
    <row r="8" spans="1:13" x14ac:dyDescent="0.15">
      <c r="A8" s="332" t="s">
        <v>90</v>
      </c>
      <c r="B8" s="333"/>
      <c r="C8" s="334"/>
      <c r="D8" s="335" t="s">
        <v>91</v>
      </c>
      <c r="E8" s="336"/>
      <c r="F8" s="104" t="s">
        <v>66</v>
      </c>
      <c r="G8" s="105">
        <v>1</v>
      </c>
      <c r="H8" s="100"/>
      <c r="I8" s="101"/>
      <c r="J8" s="102"/>
      <c r="K8" s="102"/>
      <c r="L8" s="102"/>
      <c r="M8" s="103"/>
    </row>
    <row r="9" spans="1:13" ht="17.25" x14ac:dyDescent="0.2">
      <c r="A9" s="337"/>
      <c r="B9" s="338"/>
      <c r="C9" s="339"/>
      <c r="D9" s="340"/>
      <c r="E9" s="341"/>
      <c r="F9" s="93"/>
      <c r="G9" s="117"/>
      <c r="H9" s="118" t="s">
        <v>92</v>
      </c>
      <c r="I9" s="96"/>
      <c r="J9" s="94"/>
      <c r="K9" s="94"/>
      <c r="L9" s="94"/>
      <c r="M9" s="97"/>
    </row>
    <row r="10" spans="1:13" ht="17.25" x14ac:dyDescent="0.2">
      <c r="A10" s="342" t="s">
        <v>93</v>
      </c>
      <c r="B10" s="343"/>
      <c r="C10" s="344"/>
      <c r="D10" s="335"/>
      <c r="E10" s="336"/>
      <c r="F10" s="98" t="s">
        <v>52</v>
      </c>
      <c r="G10" s="120">
        <v>0.13200000000000001</v>
      </c>
      <c r="H10" s="101"/>
      <c r="I10" s="101"/>
      <c r="J10" s="102"/>
      <c r="K10" s="102"/>
      <c r="L10" s="102"/>
      <c r="M10" s="103"/>
    </row>
    <row r="11" spans="1:13" ht="17.25" x14ac:dyDescent="0.2">
      <c r="A11" s="337"/>
      <c r="B11" s="338"/>
      <c r="C11" s="339"/>
      <c r="D11" s="345"/>
      <c r="E11" s="346"/>
      <c r="F11" s="93"/>
      <c r="G11" s="94"/>
      <c r="H11" s="118"/>
      <c r="I11" s="96"/>
      <c r="J11" s="94"/>
      <c r="K11" s="94"/>
      <c r="L11" s="94"/>
      <c r="M11" s="97"/>
    </row>
    <row r="12" spans="1:13" ht="17.25" x14ac:dyDescent="0.2">
      <c r="A12" s="342"/>
      <c r="B12" s="343"/>
      <c r="C12" s="344"/>
      <c r="D12" s="335"/>
      <c r="E12" s="336"/>
      <c r="F12" s="104"/>
      <c r="G12" s="120"/>
      <c r="H12" s="101"/>
      <c r="I12" s="101" t="str">
        <f>IF(H12&lt;&gt;"",IF(H12&lt;&gt;0,G12*H12,""),"")</f>
        <v/>
      </c>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c r="B14" s="343"/>
      <c r="C14" s="344"/>
      <c r="D14" s="335"/>
      <c r="E14" s="336"/>
      <c r="F14" s="104"/>
      <c r="G14" s="105"/>
      <c r="H14" s="101"/>
      <c r="I14" s="101" t="str">
        <f>IF(H14&lt;&gt;"",IF(H14&lt;&gt;0,G14*H14,""),"")</f>
        <v/>
      </c>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104"/>
      <c r="G16" s="105"/>
      <c r="H16" s="101"/>
      <c r="I16" s="101" t="str">
        <f>IF(H16&lt;&gt;"",IF(H16&lt;&gt;0,G16*H16,""),"")</f>
        <v/>
      </c>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c r="B18" s="343"/>
      <c r="C18" s="344"/>
      <c r="D18" s="335"/>
      <c r="E18" s="336"/>
      <c r="F18" s="104"/>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104"/>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F2:I2"/>
    <mergeCell ref="K2:L3"/>
    <mergeCell ref="F3:I3"/>
    <mergeCell ref="A7:C7"/>
    <mergeCell ref="D7:E7"/>
  </mergeCells>
  <phoneticPr fontId="6"/>
  <printOptions horizontalCentered="1"/>
  <pageMargins left="0.39370078740157483" right="0.39370078740157483" top="0.78740157480314965" bottom="0" header="0" footer="0"/>
  <pageSetup paperSize="9" orientation="landscape" horizontalDpi="240" verticalDpi="24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K13" sqref="K13"/>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67</v>
      </c>
      <c r="G2" s="328"/>
      <c r="H2" s="328"/>
      <c r="I2" s="328"/>
      <c r="J2" s="74"/>
      <c r="K2" s="329" t="s">
        <v>4</v>
      </c>
      <c r="L2" s="329"/>
    </row>
    <row r="3" spans="1:13" ht="18.75" x14ac:dyDescent="0.2">
      <c r="A3" s="66"/>
      <c r="B3" s="66" t="s">
        <v>5</v>
      </c>
      <c r="C3" s="67"/>
      <c r="D3" s="68" t="s">
        <v>1</v>
      </c>
      <c r="E3" s="69"/>
      <c r="F3" s="327"/>
      <c r="G3" s="328"/>
      <c r="H3" s="328"/>
      <c r="I3" s="328"/>
      <c r="J3" s="75"/>
      <c r="K3" s="329"/>
      <c r="L3" s="329"/>
    </row>
    <row r="4" spans="1:13" ht="14.25" thickBot="1" x14ac:dyDescent="0.2">
      <c r="A4" s="76" t="s">
        <v>6</v>
      </c>
      <c r="B4" s="66" t="s">
        <v>7</v>
      </c>
      <c r="C4" s="67"/>
      <c r="D4" s="68" t="s">
        <v>3</v>
      </c>
      <c r="E4" s="69"/>
      <c r="F4" s="69"/>
      <c r="K4" s="77" t="s">
        <v>8</v>
      </c>
      <c r="L4" s="70">
        <v>8</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15">
      <c r="A7" s="90"/>
      <c r="B7" s="91"/>
      <c r="C7" s="92"/>
      <c r="D7" s="360" t="s">
        <v>50</v>
      </c>
      <c r="E7" s="361"/>
      <c r="F7" s="93"/>
      <c r="G7" s="94"/>
      <c r="H7" s="95"/>
      <c r="I7" s="96"/>
      <c r="J7" s="94"/>
      <c r="K7" s="94"/>
      <c r="L7" s="94"/>
      <c r="M7" s="97"/>
    </row>
    <row r="8" spans="1:13" x14ac:dyDescent="0.15">
      <c r="A8" s="332" t="s">
        <v>33</v>
      </c>
      <c r="B8" s="333"/>
      <c r="C8" s="334"/>
      <c r="D8" s="335" t="s">
        <v>65</v>
      </c>
      <c r="E8" s="336"/>
      <c r="F8" s="98" t="s">
        <v>23</v>
      </c>
      <c r="G8" s="99">
        <v>1</v>
      </c>
      <c r="H8" s="100"/>
      <c r="I8" s="101"/>
      <c r="J8" s="102"/>
      <c r="K8" s="102"/>
      <c r="L8" s="102"/>
      <c r="M8" s="103"/>
    </row>
    <row r="9" spans="1:13" ht="17.25" x14ac:dyDescent="0.2">
      <c r="A9" s="337"/>
      <c r="B9" s="338"/>
      <c r="C9" s="339"/>
      <c r="D9" s="340"/>
      <c r="E9" s="341"/>
      <c r="F9" s="93"/>
      <c r="G9" s="117" t="s">
        <v>53</v>
      </c>
      <c r="H9" s="118" t="s">
        <v>58</v>
      </c>
      <c r="I9" s="96"/>
      <c r="J9" s="94"/>
      <c r="K9" s="94"/>
      <c r="L9" s="94"/>
      <c r="M9" s="97"/>
    </row>
    <row r="10" spans="1:13" ht="17.25" x14ac:dyDescent="0.2">
      <c r="A10" s="342" t="s">
        <v>51</v>
      </c>
      <c r="B10" s="343"/>
      <c r="C10" s="344"/>
      <c r="D10" s="335" t="s">
        <v>54</v>
      </c>
      <c r="E10" s="336"/>
      <c r="F10" s="98" t="s">
        <v>56</v>
      </c>
      <c r="G10" s="102">
        <v>0.84</v>
      </c>
      <c r="H10" s="101"/>
      <c r="I10" s="101"/>
      <c r="J10" s="102"/>
      <c r="K10" s="102"/>
      <c r="L10" s="102"/>
      <c r="M10" s="103"/>
    </row>
    <row r="11" spans="1:13" ht="17.25" x14ac:dyDescent="0.2">
      <c r="A11" s="337"/>
      <c r="B11" s="338"/>
      <c r="C11" s="339"/>
      <c r="D11" s="345"/>
      <c r="E11" s="346"/>
      <c r="F11" s="93"/>
      <c r="G11" s="94"/>
      <c r="H11" s="118" t="s">
        <v>58</v>
      </c>
      <c r="I11" s="96"/>
      <c r="J11" s="94"/>
      <c r="K11" s="94"/>
      <c r="L11" s="94"/>
      <c r="M11" s="97"/>
    </row>
    <row r="12" spans="1:13" ht="17.25" x14ac:dyDescent="0.2">
      <c r="A12" s="342" t="s">
        <v>52</v>
      </c>
      <c r="B12" s="343"/>
      <c r="C12" s="344"/>
      <c r="D12" s="335" t="s">
        <v>55</v>
      </c>
      <c r="E12" s="336"/>
      <c r="F12" s="104" t="s">
        <v>52</v>
      </c>
      <c r="G12" s="119">
        <v>2.29</v>
      </c>
      <c r="H12" s="101"/>
      <c r="I12" s="101"/>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c r="B14" s="343"/>
      <c r="C14" s="344"/>
      <c r="D14" s="335"/>
      <c r="E14" s="336"/>
      <c r="F14" s="104"/>
      <c r="G14" s="105"/>
      <c r="H14" s="101"/>
      <c r="I14" s="101" t="str">
        <f>IF(H14&lt;&gt;"",IF(H14&lt;&gt;0,G14*H14,""),"")</f>
        <v/>
      </c>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104"/>
      <c r="G16" s="105"/>
      <c r="H16" s="101"/>
      <c r="I16" s="101" t="str">
        <f>IF(H16&lt;&gt;"",IF(H16&lt;&gt;0,G16*H16,""),"")</f>
        <v/>
      </c>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c r="B18" s="343"/>
      <c r="C18" s="344"/>
      <c r="D18" s="335"/>
      <c r="E18" s="336"/>
      <c r="F18" s="104"/>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104"/>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6">
    <mergeCell ref="A33:C34"/>
    <mergeCell ref="D33:E34"/>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F2:I2"/>
    <mergeCell ref="K2:L3"/>
    <mergeCell ref="F3:I3"/>
    <mergeCell ref="D7:E7"/>
    <mergeCell ref="A8:C8"/>
    <mergeCell ref="D8:E8"/>
  </mergeCells>
  <phoneticPr fontId="6"/>
  <printOptions horizontalCentered="1"/>
  <pageMargins left="0.39370078740157483" right="0.39370078740157483" top="0.78740157480314965" bottom="0" header="0" footer="0"/>
  <pageSetup paperSize="9" orientation="landscape" horizontalDpi="240" verticalDpi="24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I16" sqref="I16"/>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68</v>
      </c>
      <c r="G2" s="328"/>
      <c r="H2" s="328"/>
      <c r="I2" s="328"/>
      <c r="J2" s="74"/>
      <c r="K2" s="329" t="s">
        <v>4</v>
      </c>
      <c r="L2" s="329"/>
    </row>
    <row r="3" spans="1:13" ht="18.75" x14ac:dyDescent="0.2">
      <c r="A3" s="66"/>
      <c r="B3" s="66" t="s">
        <v>5</v>
      </c>
      <c r="C3" s="67"/>
      <c r="D3" s="68" t="s">
        <v>1</v>
      </c>
      <c r="E3" s="69"/>
      <c r="F3" s="327"/>
      <c r="G3" s="328"/>
      <c r="H3" s="328"/>
      <c r="I3" s="328"/>
      <c r="J3" s="75"/>
      <c r="K3" s="329"/>
      <c r="L3" s="329"/>
    </row>
    <row r="4" spans="1:13" ht="14.25" thickBot="1" x14ac:dyDescent="0.2">
      <c r="A4" s="76" t="s">
        <v>6</v>
      </c>
      <c r="B4" s="66" t="s">
        <v>7</v>
      </c>
      <c r="C4" s="67"/>
      <c r="D4" s="68" t="s">
        <v>3</v>
      </c>
      <c r="E4" s="69"/>
      <c r="F4" s="69"/>
      <c r="K4" s="77" t="s">
        <v>8</v>
      </c>
      <c r="L4" s="70">
        <v>9</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customHeight="1" thickTop="1" x14ac:dyDescent="0.15">
      <c r="A7" s="357"/>
      <c r="B7" s="358"/>
      <c r="C7" s="359"/>
      <c r="D7" s="360" t="s">
        <v>57</v>
      </c>
      <c r="E7" s="361"/>
      <c r="F7" s="93"/>
      <c r="G7" s="94"/>
      <c r="H7" s="95"/>
      <c r="I7" s="96"/>
      <c r="J7" s="94"/>
      <c r="K7" s="94"/>
      <c r="L7" s="94"/>
      <c r="M7" s="97"/>
    </row>
    <row r="8" spans="1:13" ht="17.25" x14ac:dyDescent="0.2">
      <c r="A8" s="342" t="s">
        <v>26</v>
      </c>
      <c r="B8" s="343"/>
      <c r="C8" s="344"/>
      <c r="D8" s="335" t="s">
        <v>27</v>
      </c>
      <c r="E8" s="336"/>
      <c r="F8" s="104" t="s">
        <v>28</v>
      </c>
      <c r="G8" s="105">
        <v>1</v>
      </c>
      <c r="H8" s="100"/>
      <c r="I8" s="101"/>
      <c r="J8" s="102"/>
      <c r="K8" s="102"/>
      <c r="L8" s="102"/>
      <c r="M8" s="103"/>
    </row>
    <row r="9" spans="1:13" ht="17.25" x14ac:dyDescent="0.2">
      <c r="A9" s="337"/>
      <c r="B9" s="338"/>
      <c r="C9" s="339"/>
      <c r="D9" s="340"/>
      <c r="E9" s="341"/>
      <c r="F9" s="93"/>
      <c r="G9" s="117"/>
      <c r="H9" s="118" t="s">
        <v>59</v>
      </c>
      <c r="I9" s="96"/>
      <c r="J9" s="94"/>
      <c r="K9" s="94"/>
      <c r="L9" s="94"/>
      <c r="M9" s="97"/>
    </row>
    <row r="10" spans="1:13" ht="17.25" x14ac:dyDescent="0.2">
      <c r="A10" s="342" t="s">
        <v>52</v>
      </c>
      <c r="B10" s="343"/>
      <c r="C10" s="344"/>
      <c r="D10" s="335"/>
      <c r="E10" s="336"/>
      <c r="F10" s="98" t="s">
        <v>52</v>
      </c>
      <c r="G10" s="102">
        <v>0.22</v>
      </c>
      <c r="H10" s="101"/>
      <c r="I10" s="101"/>
      <c r="J10" s="102"/>
      <c r="K10" s="102"/>
      <c r="L10" s="102"/>
      <c r="M10" s="103"/>
    </row>
    <row r="11" spans="1:13" ht="17.25" x14ac:dyDescent="0.2">
      <c r="A11" s="337"/>
      <c r="B11" s="338"/>
      <c r="C11" s="339"/>
      <c r="D11" s="345"/>
      <c r="E11" s="346"/>
      <c r="F11" s="93"/>
      <c r="G11" s="94"/>
      <c r="H11" s="96"/>
      <c r="I11" s="96"/>
      <c r="J11" s="94"/>
      <c r="K11" s="94"/>
      <c r="L11" s="94"/>
      <c r="M11" s="97"/>
    </row>
    <row r="12" spans="1:13" ht="17.25" x14ac:dyDescent="0.2">
      <c r="A12" s="342"/>
      <c r="B12" s="343"/>
      <c r="C12" s="344"/>
      <c r="D12" s="335"/>
      <c r="E12" s="336"/>
      <c r="F12" s="104"/>
      <c r="G12" s="119"/>
      <c r="H12" s="101"/>
      <c r="I12" s="101" t="str">
        <f>IF(H12&lt;&gt;"",IF(H12&lt;&gt;0,G12*H12,""),"")</f>
        <v/>
      </c>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c r="B14" s="343"/>
      <c r="C14" s="344"/>
      <c r="D14" s="335"/>
      <c r="E14" s="336"/>
      <c r="F14" s="104"/>
      <c r="G14" s="105"/>
      <c r="H14" s="101"/>
      <c r="I14" s="101" t="str">
        <f>IF(H14&lt;&gt;"",IF(H14&lt;&gt;0,G14*H14,""),"")</f>
        <v/>
      </c>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104"/>
      <c r="G16" s="105"/>
      <c r="H16" s="101"/>
      <c r="I16" s="101" t="str">
        <f>IF(H16&lt;&gt;"",IF(H16&lt;&gt;0,G16*H16,""),"")</f>
        <v/>
      </c>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c r="B18" s="343"/>
      <c r="C18" s="344"/>
      <c r="D18" s="335"/>
      <c r="E18" s="336"/>
      <c r="F18" s="104"/>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104"/>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7:C7"/>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F2:I2"/>
    <mergeCell ref="K2:L3"/>
    <mergeCell ref="F3:I3"/>
    <mergeCell ref="D7:E7"/>
    <mergeCell ref="A8:C8"/>
    <mergeCell ref="D8:E8"/>
  </mergeCells>
  <phoneticPr fontId="6"/>
  <printOptions horizontalCentered="1"/>
  <pageMargins left="0.39370078740157483" right="0.39370078740157483" top="0.78740157480314965" bottom="0" header="0" footer="0"/>
  <pageSetup paperSize="9" orientation="landscape" verticalDpi="24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
    <pageSetUpPr fitToPage="1"/>
  </sheetPr>
  <dimension ref="B1:Z36"/>
  <sheetViews>
    <sheetView showGridLines="0" zoomScale="75" workbookViewId="0">
      <selection activeCell="G21" sqref="G21:G22"/>
    </sheetView>
  </sheetViews>
  <sheetFormatPr defaultColWidth="10.69921875" defaultRowHeight="17.25" x14ac:dyDescent="0.2"/>
  <cols>
    <col min="1" max="2" width="1.69921875" style="128" customWidth="1"/>
    <col min="3" max="4" width="8.69921875" style="128" customWidth="1"/>
    <col min="5" max="5" width="4.69921875" style="128" customWidth="1"/>
    <col min="6" max="6" width="5.69921875" style="128" customWidth="1"/>
    <col min="7" max="7" width="6.69921875" style="128" customWidth="1"/>
    <col min="8" max="8" width="16.69921875" style="128" customWidth="1"/>
    <col min="9" max="9" width="5.69921875" style="128" customWidth="1"/>
    <col min="10" max="10" width="4.69921875" style="128" customWidth="1"/>
    <col min="11" max="13" width="3.69921875" style="128" customWidth="1"/>
    <col min="14" max="14" width="2.69921875" style="128" customWidth="1"/>
    <col min="15" max="15" width="3.69921875" style="128" customWidth="1"/>
    <col min="16" max="16" width="2.69921875" style="128" customWidth="1"/>
    <col min="17" max="17" width="3.69921875" style="128" customWidth="1"/>
    <col min="18" max="18" width="4.69921875" style="128" customWidth="1"/>
    <col min="19" max="19" width="3.69921875" style="128" customWidth="1"/>
    <col min="20" max="20" width="2.69921875" style="128" customWidth="1"/>
    <col min="21" max="21" width="7.69921875" style="128" customWidth="1"/>
    <col min="22" max="22" width="3.69921875" style="128" customWidth="1"/>
    <col min="23" max="23" width="8.69921875" style="128" customWidth="1"/>
    <col min="24" max="24" width="10.69921875" style="128"/>
    <col min="25" max="25" width="14.69921875" style="128" customWidth="1"/>
    <col min="26" max="27" width="6.69921875" style="128" customWidth="1"/>
    <col min="28" max="28" width="8.69921875" style="128" customWidth="1"/>
    <col min="29" max="29" width="14.69921875" style="128" customWidth="1"/>
    <col min="30" max="30" width="6.69921875" style="128" customWidth="1"/>
    <col min="31" max="31" width="14.69921875" style="128" customWidth="1"/>
    <col min="32" max="32" width="24.69921875" style="128" customWidth="1"/>
    <col min="33" max="33" width="10.69921875" style="128"/>
    <col min="34" max="34" width="24.69921875" style="128" customWidth="1"/>
    <col min="35" max="256" width="10.69921875" style="128"/>
    <col min="257" max="258" width="1.69921875" style="128" customWidth="1"/>
    <col min="259" max="260" width="8.69921875" style="128" customWidth="1"/>
    <col min="261" max="261" width="4.69921875" style="128" customWidth="1"/>
    <col min="262" max="262" width="5.69921875" style="128" customWidth="1"/>
    <col min="263" max="263" width="6.69921875" style="128" customWidth="1"/>
    <col min="264" max="264" width="16.69921875" style="128" customWidth="1"/>
    <col min="265" max="265" width="5.69921875" style="128" customWidth="1"/>
    <col min="266" max="266" width="4.69921875" style="128" customWidth="1"/>
    <col min="267" max="269" width="3.69921875" style="128" customWidth="1"/>
    <col min="270" max="270" width="2.69921875" style="128" customWidth="1"/>
    <col min="271" max="271" width="3.69921875" style="128" customWidth="1"/>
    <col min="272" max="272" width="2.69921875" style="128" customWidth="1"/>
    <col min="273" max="273" width="3.69921875" style="128" customWidth="1"/>
    <col min="274" max="274" width="4.69921875" style="128" customWidth="1"/>
    <col min="275" max="275" width="3.69921875" style="128" customWidth="1"/>
    <col min="276" max="276" width="2.69921875" style="128" customWidth="1"/>
    <col min="277" max="277" width="7.69921875" style="128" customWidth="1"/>
    <col min="278" max="278" width="3.69921875" style="128" customWidth="1"/>
    <col min="279" max="279" width="8.69921875" style="128" customWidth="1"/>
    <col min="280" max="280" width="10.69921875" style="128"/>
    <col min="281" max="281" width="14.69921875" style="128" customWidth="1"/>
    <col min="282" max="283" width="6.69921875" style="128" customWidth="1"/>
    <col min="284" max="284" width="8.69921875" style="128" customWidth="1"/>
    <col min="285" max="285" width="14.69921875" style="128" customWidth="1"/>
    <col min="286" max="286" width="6.69921875" style="128" customWidth="1"/>
    <col min="287" max="287" width="14.69921875" style="128" customWidth="1"/>
    <col min="288" max="288" width="24.69921875" style="128" customWidth="1"/>
    <col min="289" max="289" width="10.69921875" style="128"/>
    <col min="290" max="290" width="24.69921875" style="128" customWidth="1"/>
    <col min="291" max="512" width="10.69921875" style="128"/>
    <col min="513" max="514" width="1.69921875" style="128" customWidth="1"/>
    <col min="515" max="516" width="8.69921875" style="128" customWidth="1"/>
    <col min="517" max="517" width="4.69921875" style="128" customWidth="1"/>
    <col min="518" max="518" width="5.69921875" style="128" customWidth="1"/>
    <col min="519" max="519" width="6.69921875" style="128" customWidth="1"/>
    <col min="520" max="520" width="16.69921875" style="128" customWidth="1"/>
    <col min="521" max="521" width="5.69921875" style="128" customWidth="1"/>
    <col min="522" max="522" width="4.69921875" style="128" customWidth="1"/>
    <col min="523" max="525" width="3.69921875" style="128" customWidth="1"/>
    <col min="526" max="526" width="2.69921875" style="128" customWidth="1"/>
    <col min="527" max="527" width="3.69921875" style="128" customWidth="1"/>
    <col min="528" max="528" width="2.69921875" style="128" customWidth="1"/>
    <col min="529" max="529" width="3.69921875" style="128" customWidth="1"/>
    <col min="530" max="530" width="4.69921875" style="128" customWidth="1"/>
    <col min="531" max="531" width="3.69921875" style="128" customWidth="1"/>
    <col min="532" max="532" width="2.69921875" style="128" customWidth="1"/>
    <col min="533" max="533" width="7.69921875" style="128" customWidth="1"/>
    <col min="534" max="534" width="3.69921875" style="128" customWidth="1"/>
    <col min="535" max="535" width="8.69921875" style="128" customWidth="1"/>
    <col min="536" max="536" width="10.69921875" style="128"/>
    <col min="537" max="537" width="14.69921875" style="128" customWidth="1"/>
    <col min="538" max="539" width="6.69921875" style="128" customWidth="1"/>
    <col min="540" max="540" width="8.69921875" style="128" customWidth="1"/>
    <col min="541" max="541" width="14.69921875" style="128" customWidth="1"/>
    <col min="542" max="542" width="6.69921875" style="128" customWidth="1"/>
    <col min="543" max="543" width="14.69921875" style="128" customWidth="1"/>
    <col min="544" max="544" width="24.69921875" style="128" customWidth="1"/>
    <col min="545" max="545" width="10.69921875" style="128"/>
    <col min="546" max="546" width="24.69921875" style="128" customWidth="1"/>
    <col min="547" max="768" width="10.69921875" style="128"/>
    <col min="769" max="770" width="1.69921875" style="128" customWidth="1"/>
    <col min="771" max="772" width="8.69921875" style="128" customWidth="1"/>
    <col min="773" max="773" width="4.69921875" style="128" customWidth="1"/>
    <col min="774" max="774" width="5.69921875" style="128" customWidth="1"/>
    <col min="775" max="775" width="6.69921875" style="128" customWidth="1"/>
    <col min="776" max="776" width="16.69921875" style="128" customWidth="1"/>
    <col min="777" max="777" width="5.69921875" style="128" customWidth="1"/>
    <col min="778" max="778" width="4.69921875" style="128" customWidth="1"/>
    <col min="779" max="781" width="3.69921875" style="128" customWidth="1"/>
    <col min="782" max="782" width="2.69921875" style="128" customWidth="1"/>
    <col min="783" max="783" width="3.69921875" style="128" customWidth="1"/>
    <col min="784" max="784" width="2.69921875" style="128" customWidth="1"/>
    <col min="785" max="785" width="3.69921875" style="128" customWidth="1"/>
    <col min="786" max="786" width="4.69921875" style="128" customWidth="1"/>
    <col min="787" max="787" width="3.69921875" style="128" customWidth="1"/>
    <col min="788" max="788" width="2.69921875" style="128" customWidth="1"/>
    <col min="789" max="789" width="7.69921875" style="128" customWidth="1"/>
    <col min="790" max="790" width="3.69921875" style="128" customWidth="1"/>
    <col min="791" max="791" width="8.69921875" style="128" customWidth="1"/>
    <col min="792" max="792" width="10.69921875" style="128"/>
    <col min="793" max="793" width="14.69921875" style="128" customWidth="1"/>
    <col min="794" max="795" width="6.69921875" style="128" customWidth="1"/>
    <col min="796" max="796" width="8.69921875" style="128" customWidth="1"/>
    <col min="797" max="797" width="14.69921875" style="128" customWidth="1"/>
    <col min="798" max="798" width="6.69921875" style="128" customWidth="1"/>
    <col min="799" max="799" width="14.69921875" style="128" customWidth="1"/>
    <col min="800" max="800" width="24.69921875" style="128" customWidth="1"/>
    <col min="801" max="801" width="10.69921875" style="128"/>
    <col min="802" max="802" width="24.69921875" style="128" customWidth="1"/>
    <col min="803" max="1024" width="10.69921875" style="128"/>
    <col min="1025" max="1026" width="1.69921875" style="128" customWidth="1"/>
    <col min="1027" max="1028" width="8.69921875" style="128" customWidth="1"/>
    <col min="1029" max="1029" width="4.69921875" style="128" customWidth="1"/>
    <col min="1030" max="1030" width="5.69921875" style="128" customWidth="1"/>
    <col min="1031" max="1031" width="6.69921875" style="128" customWidth="1"/>
    <col min="1032" max="1032" width="16.69921875" style="128" customWidth="1"/>
    <col min="1033" max="1033" width="5.69921875" style="128" customWidth="1"/>
    <col min="1034" max="1034" width="4.69921875" style="128" customWidth="1"/>
    <col min="1035" max="1037" width="3.69921875" style="128" customWidth="1"/>
    <col min="1038" max="1038" width="2.69921875" style="128" customWidth="1"/>
    <col min="1039" max="1039" width="3.69921875" style="128" customWidth="1"/>
    <col min="1040" max="1040" width="2.69921875" style="128" customWidth="1"/>
    <col min="1041" max="1041" width="3.69921875" style="128" customWidth="1"/>
    <col min="1042" max="1042" width="4.69921875" style="128" customWidth="1"/>
    <col min="1043" max="1043" width="3.69921875" style="128" customWidth="1"/>
    <col min="1044" max="1044" width="2.69921875" style="128" customWidth="1"/>
    <col min="1045" max="1045" width="7.69921875" style="128" customWidth="1"/>
    <col min="1046" max="1046" width="3.69921875" style="128" customWidth="1"/>
    <col min="1047" max="1047" width="8.69921875" style="128" customWidth="1"/>
    <col min="1048" max="1048" width="10.69921875" style="128"/>
    <col min="1049" max="1049" width="14.69921875" style="128" customWidth="1"/>
    <col min="1050" max="1051" width="6.69921875" style="128" customWidth="1"/>
    <col min="1052" max="1052" width="8.69921875" style="128" customWidth="1"/>
    <col min="1053" max="1053" width="14.69921875" style="128" customWidth="1"/>
    <col min="1054" max="1054" width="6.69921875" style="128" customWidth="1"/>
    <col min="1055" max="1055" width="14.69921875" style="128" customWidth="1"/>
    <col min="1056" max="1056" width="24.69921875" style="128" customWidth="1"/>
    <col min="1057" max="1057" width="10.69921875" style="128"/>
    <col min="1058" max="1058" width="24.69921875" style="128" customWidth="1"/>
    <col min="1059" max="1280" width="10.69921875" style="128"/>
    <col min="1281" max="1282" width="1.69921875" style="128" customWidth="1"/>
    <col min="1283" max="1284" width="8.69921875" style="128" customWidth="1"/>
    <col min="1285" max="1285" width="4.69921875" style="128" customWidth="1"/>
    <col min="1286" max="1286" width="5.69921875" style="128" customWidth="1"/>
    <col min="1287" max="1287" width="6.69921875" style="128" customWidth="1"/>
    <col min="1288" max="1288" width="16.69921875" style="128" customWidth="1"/>
    <col min="1289" max="1289" width="5.69921875" style="128" customWidth="1"/>
    <col min="1290" max="1290" width="4.69921875" style="128" customWidth="1"/>
    <col min="1291" max="1293" width="3.69921875" style="128" customWidth="1"/>
    <col min="1294" max="1294" width="2.69921875" style="128" customWidth="1"/>
    <col min="1295" max="1295" width="3.69921875" style="128" customWidth="1"/>
    <col min="1296" max="1296" width="2.69921875" style="128" customWidth="1"/>
    <col min="1297" max="1297" width="3.69921875" style="128" customWidth="1"/>
    <col min="1298" max="1298" width="4.69921875" style="128" customWidth="1"/>
    <col min="1299" max="1299" width="3.69921875" style="128" customWidth="1"/>
    <col min="1300" max="1300" width="2.69921875" style="128" customWidth="1"/>
    <col min="1301" max="1301" width="7.69921875" style="128" customWidth="1"/>
    <col min="1302" max="1302" width="3.69921875" style="128" customWidth="1"/>
    <col min="1303" max="1303" width="8.69921875" style="128" customWidth="1"/>
    <col min="1304" max="1304" width="10.69921875" style="128"/>
    <col min="1305" max="1305" width="14.69921875" style="128" customWidth="1"/>
    <col min="1306" max="1307" width="6.69921875" style="128" customWidth="1"/>
    <col min="1308" max="1308" width="8.69921875" style="128" customWidth="1"/>
    <col min="1309" max="1309" width="14.69921875" style="128" customWidth="1"/>
    <col min="1310" max="1310" width="6.69921875" style="128" customWidth="1"/>
    <col min="1311" max="1311" width="14.69921875" style="128" customWidth="1"/>
    <col min="1312" max="1312" width="24.69921875" style="128" customWidth="1"/>
    <col min="1313" max="1313" width="10.69921875" style="128"/>
    <col min="1314" max="1314" width="24.69921875" style="128" customWidth="1"/>
    <col min="1315" max="1536" width="10.69921875" style="128"/>
    <col min="1537" max="1538" width="1.69921875" style="128" customWidth="1"/>
    <col min="1539" max="1540" width="8.69921875" style="128" customWidth="1"/>
    <col min="1541" max="1541" width="4.69921875" style="128" customWidth="1"/>
    <col min="1542" max="1542" width="5.69921875" style="128" customWidth="1"/>
    <col min="1543" max="1543" width="6.69921875" style="128" customWidth="1"/>
    <col min="1544" max="1544" width="16.69921875" style="128" customWidth="1"/>
    <col min="1545" max="1545" width="5.69921875" style="128" customWidth="1"/>
    <col min="1546" max="1546" width="4.69921875" style="128" customWidth="1"/>
    <col min="1547" max="1549" width="3.69921875" style="128" customWidth="1"/>
    <col min="1550" max="1550" width="2.69921875" style="128" customWidth="1"/>
    <col min="1551" max="1551" width="3.69921875" style="128" customWidth="1"/>
    <col min="1552" max="1552" width="2.69921875" style="128" customWidth="1"/>
    <col min="1553" max="1553" width="3.69921875" style="128" customWidth="1"/>
    <col min="1554" max="1554" width="4.69921875" style="128" customWidth="1"/>
    <col min="1555" max="1555" width="3.69921875" style="128" customWidth="1"/>
    <col min="1556" max="1556" width="2.69921875" style="128" customWidth="1"/>
    <col min="1557" max="1557" width="7.69921875" style="128" customWidth="1"/>
    <col min="1558" max="1558" width="3.69921875" style="128" customWidth="1"/>
    <col min="1559" max="1559" width="8.69921875" style="128" customWidth="1"/>
    <col min="1560" max="1560" width="10.69921875" style="128"/>
    <col min="1561" max="1561" width="14.69921875" style="128" customWidth="1"/>
    <col min="1562" max="1563" width="6.69921875" style="128" customWidth="1"/>
    <col min="1564" max="1564" width="8.69921875" style="128" customWidth="1"/>
    <col min="1565" max="1565" width="14.69921875" style="128" customWidth="1"/>
    <col min="1566" max="1566" width="6.69921875" style="128" customWidth="1"/>
    <col min="1567" max="1567" width="14.69921875" style="128" customWidth="1"/>
    <col min="1568" max="1568" width="24.69921875" style="128" customWidth="1"/>
    <col min="1569" max="1569" width="10.69921875" style="128"/>
    <col min="1570" max="1570" width="24.69921875" style="128" customWidth="1"/>
    <col min="1571" max="1792" width="10.69921875" style="128"/>
    <col min="1793" max="1794" width="1.69921875" style="128" customWidth="1"/>
    <col min="1795" max="1796" width="8.69921875" style="128" customWidth="1"/>
    <col min="1797" max="1797" width="4.69921875" style="128" customWidth="1"/>
    <col min="1798" max="1798" width="5.69921875" style="128" customWidth="1"/>
    <col min="1799" max="1799" width="6.69921875" style="128" customWidth="1"/>
    <col min="1800" max="1800" width="16.69921875" style="128" customWidth="1"/>
    <col min="1801" max="1801" width="5.69921875" style="128" customWidth="1"/>
    <col min="1802" max="1802" width="4.69921875" style="128" customWidth="1"/>
    <col min="1803" max="1805" width="3.69921875" style="128" customWidth="1"/>
    <col min="1806" max="1806" width="2.69921875" style="128" customWidth="1"/>
    <col min="1807" max="1807" width="3.69921875" style="128" customWidth="1"/>
    <col min="1808" max="1808" width="2.69921875" style="128" customWidth="1"/>
    <col min="1809" max="1809" width="3.69921875" style="128" customWidth="1"/>
    <col min="1810" max="1810" width="4.69921875" style="128" customWidth="1"/>
    <col min="1811" max="1811" width="3.69921875" style="128" customWidth="1"/>
    <col min="1812" max="1812" width="2.69921875" style="128" customWidth="1"/>
    <col min="1813" max="1813" width="7.69921875" style="128" customWidth="1"/>
    <col min="1814" max="1814" width="3.69921875" style="128" customWidth="1"/>
    <col min="1815" max="1815" width="8.69921875" style="128" customWidth="1"/>
    <col min="1816" max="1816" width="10.69921875" style="128"/>
    <col min="1817" max="1817" width="14.69921875" style="128" customWidth="1"/>
    <col min="1818" max="1819" width="6.69921875" style="128" customWidth="1"/>
    <col min="1820" max="1820" width="8.69921875" style="128" customWidth="1"/>
    <col min="1821" max="1821" width="14.69921875" style="128" customWidth="1"/>
    <col min="1822" max="1822" width="6.69921875" style="128" customWidth="1"/>
    <col min="1823" max="1823" width="14.69921875" style="128" customWidth="1"/>
    <col min="1824" max="1824" width="24.69921875" style="128" customWidth="1"/>
    <col min="1825" max="1825" width="10.69921875" style="128"/>
    <col min="1826" max="1826" width="24.69921875" style="128" customWidth="1"/>
    <col min="1827" max="2048" width="10.69921875" style="128"/>
    <col min="2049" max="2050" width="1.69921875" style="128" customWidth="1"/>
    <col min="2051" max="2052" width="8.69921875" style="128" customWidth="1"/>
    <col min="2053" max="2053" width="4.69921875" style="128" customWidth="1"/>
    <col min="2054" max="2054" width="5.69921875" style="128" customWidth="1"/>
    <col min="2055" max="2055" width="6.69921875" style="128" customWidth="1"/>
    <col min="2056" max="2056" width="16.69921875" style="128" customWidth="1"/>
    <col min="2057" max="2057" width="5.69921875" style="128" customWidth="1"/>
    <col min="2058" max="2058" width="4.69921875" style="128" customWidth="1"/>
    <col min="2059" max="2061" width="3.69921875" style="128" customWidth="1"/>
    <col min="2062" max="2062" width="2.69921875" style="128" customWidth="1"/>
    <col min="2063" max="2063" width="3.69921875" style="128" customWidth="1"/>
    <col min="2064" max="2064" width="2.69921875" style="128" customWidth="1"/>
    <col min="2065" max="2065" width="3.69921875" style="128" customWidth="1"/>
    <col min="2066" max="2066" width="4.69921875" style="128" customWidth="1"/>
    <col min="2067" max="2067" width="3.69921875" style="128" customWidth="1"/>
    <col min="2068" max="2068" width="2.69921875" style="128" customWidth="1"/>
    <col min="2069" max="2069" width="7.69921875" style="128" customWidth="1"/>
    <col min="2070" max="2070" width="3.69921875" style="128" customWidth="1"/>
    <col min="2071" max="2071" width="8.69921875" style="128" customWidth="1"/>
    <col min="2072" max="2072" width="10.69921875" style="128"/>
    <col min="2073" max="2073" width="14.69921875" style="128" customWidth="1"/>
    <col min="2074" max="2075" width="6.69921875" style="128" customWidth="1"/>
    <col min="2076" max="2076" width="8.69921875" style="128" customWidth="1"/>
    <col min="2077" max="2077" width="14.69921875" style="128" customWidth="1"/>
    <col min="2078" max="2078" width="6.69921875" style="128" customWidth="1"/>
    <col min="2079" max="2079" width="14.69921875" style="128" customWidth="1"/>
    <col min="2080" max="2080" width="24.69921875" style="128" customWidth="1"/>
    <col min="2081" max="2081" width="10.69921875" style="128"/>
    <col min="2082" max="2082" width="24.69921875" style="128" customWidth="1"/>
    <col min="2083" max="2304" width="10.69921875" style="128"/>
    <col min="2305" max="2306" width="1.69921875" style="128" customWidth="1"/>
    <col min="2307" max="2308" width="8.69921875" style="128" customWidth="1"/>
    <col min="2309" max="2309" width="4.69921875" style="128" customWidth="1"/>
    <col min="2310" max="2310" width="5.69921875" style="128" customWidth="1"/>
    <col min="2311" max="2311" width="6.69921875" style="128" customWidth="1"/>
    <col min="2312" max="2312" width="16.69921875" style="128" customWidth="1"/>
    <col min="2313" max="2313" width="5.69921875" style="128" customWidth="1"/>
    <col min="2314" max="2314" width="4.69921875" style="128" customWidth="1"/>
    <col min="2315" max="2317" width="3.69921875" style="128" customWidth="1"/>
    <col min="2318" max="2318" width="2.69921875" style="128" customWidth="1"/>
    <col min="2319" max="2319" width="3.69921875" style="128" customWidth="1"/>
    <col min="2320" max="2320" width="2.69921875" style="128" customWidth="1"/>
    <col min="2321" max="2321" width="3.69921875" style="128" customWidth="1"/>
    <col min="2322" max="2322" width="4.69921875" style="128" customWidth="1"/>
    <col min="2323" max="2323" width="3.69921875" style="128" customWidth="1"/>
    <col min="2324" max="2324" width="2.69921875" style="128" customWidth="1"/>
    <col min="2325" max="2325" width="7.69921875" style="128" customWidth="1"/>
    <col min="2326" max="2326" width="3.69921875" style="128" customWidth="1"/>
    <col min="2327" max="2327" width="8.69921875" style="128" customWidth="1"/>
    <col min="2328" max="2328" width="10.69921875" style="128"/>
    <col min="2329" max="2329" width="14.69921875" style="128" customWidth="1"/>
    <col min="2330" max="2331" width="6.69921875" style="128" customWidth="1"/>
    <col min="2332" max="2332" width="8.69921875" style="128" customWidth="1"/>
    <col min="2333" max="2333" width="14.69921875" style="128" customWidth="1"/>
    <col min="2334" max="2334" width="6.69921875" style="128" customWidth="1"/>
    <col min="2335" max="2335" width="14.69921875" style="128" customWidth="1"/>
    <col min="2336" max="2336" width="24.69921875" style="128" customWidth="1"/>
    <col min="2337" max="2337" width="10.69921875" style="128"/>
    <col min="2338" max="2338" width="24.69921875" style="128" customWidth="1"/>
    <col min="2339" max="2560" width="10.69921875" style="128"/>
    <col min="2561" max="2562" width="1.69921875" style="128" customWidth="1"/>
    <col min="2563" max="2564" width="8.69921875" style="128" customWidth="1"/>
    <col min="2565" max="2565" width="4.69921875" style="128" customWidth="1"/>
    <col min="2566" max="2566" width="5.69921875" style="128" customWidth="1"/>
    <col min="2567" max="2567" width="6.69921875" style="128" customWidth="1"/>
    <col min="2568" max="2568" width="16.69921875" style="128" customWidth="1"/>
    <col min="2569" max="2569" width="5.69921875" style="128" customWidth="1"/>
    <col min="2570" max="2570" width="4.69921875" style="128" customWidth="1"/>
    <col min="2571" max="2573" width="3.69921875" style="128" customWidth="1"/>
    <col min="2574" max="2574" width="2.69921875" style="128" customWidth="1"/>
    <col min="2575" max="2575" width="3.69921875" style="128" customWidth="1"/>
    <col min="2576" max="2576" width="2.69921875" style="128" customWidth="1"/>
    <col min="2577" max="2577" width="3.69921875" style="128" customWidth="1"/>
    <col min="2578" max="2578" width="4.69921875" style="128" customWidth="1"/>
    <col min="2579" max="2579" width="3.69921875" style="128" customWidth="1"/>
    <col min="2580" max="2580" width="2.69921875" style="128" customWidth="1"/>
    <col min="2581" max="2581" width="7.69921875" style="128" customWidth="1"/>
    <col min="2582" max="2582" width="3.69921875" style="128" customWidth="1"/>
    <col min="2583" max="2583" width="8.69921875" style="128" customWidth="1"/>
    <col min="2584" max="2584" width="10.69921875" style="128"/>
    <col min="2585" max="2585" width="14.69921875" style="128" customWidth="1"/>
    <col min="2586" max="2587" width="6.69921875" style="128" customWidth="1"/>
    <col min="2588" max="2588" width="8.69921875" style="128" customWidth="1"/>
    <col min="2589" max="2589" width="14.69921875" style="128" customWidth="1"/>
    <col min="2590" max="2590" width="6.69921875" style="128" customWidth="1"/>
    <col min="2591" max="2591" width="14.69921875" style="128" customWidth="1"/>
    <col min="2592" max="2592" width="24.69921875" style="128" customWidth="1"/>
    <col min="2593" max="2593" width="10.69921875" style="128"/>
    <col min="2594" max="2594" width="24.69921875" style="128" customWidth="1"/>
    <col min="2595" max="2816" width="10.69921875" style="128"/>
    <col min="2817" max="2818" width="1.69921875" style="128" customWidth="1"/>
    <col min="2819" max="2820" width="8.69921875" style="128" customWidth="1"/>
    <col min="2821" max="2821" width="4.69921875" style="128" customWidth="1"/>
    <col min="2822" max="2822" width="5.69921875" style="128" customWidth="1"/>
    <col min="2823" max="2823" width="6.69921875" style="128" customWidth="1"/>
    <col min="2824" max="2824" width="16.69921875" style="128" customWidth="1"/>
    <col min="2825" max="2825" width="5.69921875" style="128" customWidth="1"/>
    <col min="2826" max="2826" width="4.69921875" style="128" customWidth="1"/>
    <col min="2827" max="2829" width="3.69921875" style="128" customWidth="1"/>
    <col min="2830" max="2830" width="2.69921875" style="128" customWidth="1"/>
    <col min="2831" max="2831" width="3.69921875" style="128" customWidth="1"/>
    <col min="2832" max="2832" width="2.69921875" style="128" customWidth="1"/>
    <col min="2833" max="2833" width="3.69921875" style="128" customWidth="1"/>
    <col min="2834" max="2834" width="4.69921875" style="128" customWidth="1"/>
    <col min="2835" max="2835" width="3.69921875" style="128" customWidth="1"/>
    <col min="2836" max="2836" width="2.69921875" style="128" customWidth="1"/>
    <col min="2837" max="2837" width="7.69921875" style="128" customWidth="1"/>
    <col min="2838" max="2838" width="3.69921875" style="128" customWidth="1"/>
    <col min="2839" max="2839" width="8.69921875" style="128" customWidth="1"/>
    <col min="2840" max="2840" width="10.69921875" style="128"/>
    <col min="2841" max="2841" width="14.69921875" style="128" customWidth="1"/>
    <col min="2842" max="2843" width="6.69921875" style="128" customWidth="1"/>
    <col min="2844" max="2844" width="8.69921875" style="128" customWidth="1"/>
    <col min="2845" max="2845" width="14.69921875" style="128" customWidth="1"/>
    <col min="2846" max="2846" width="6.69921875" style="128" customWidth="1"/>
    <col min="2847" max="2847" width="14.69921875" style="128" customWidth="1"/>
    <col min="2848" max="2848" width="24.69921875" style="128" customWidth="1"/>
    <col min="2849" max="2849" width="10.69921875" style="128"/>
    <col min="2850" max="2850" width="24.69921875" style="128" customWidth="1"/>
    <col min="2851" max="3072" width="10.69921875" style="128"/>
    <col min="3073" max="3074" width="1.69921875" style="128" customWidth="1"/>
    <col min="3075" max="3076" width="8.69921875" style="128" customWidth="1"/>
    <col min="3077" max="3077" width="4.69921875" style="128" customWidth="1"/>
    <col min="3078" max="3078" width="5.69921875" style="128" customWidth="1"/>
    <col min="3079" max="3079" width="6.69921875" style="128" customWidth="1"/>
    <col min="3080" max="3080" width="16.69921875" style="128" customWidth="1"/>
    <col min="3081" max="3081" width="5.69921875" style="128" customWidth="1"/>
    <col min="3082" max="3082" width="4.69921875" style="128" customWidth="1"/>
    <col min="3083" max="3085" width="3.69921875" style="128" customWidth="1"/>
    <col min="3086" max="3086" width="2.69921875" style="128" customWidth="1"/>
    <col min="3087" max="3087" width="3.69921875" style="128" customWidth="1"/>
    <col min="3088" max="3088" width="2.69921875" style="128" customWidth="1"/>
    <col min="3089" max="3089" width="3.69921875" style="128" customWidth="1"/>
    <col min="3090" max="3090" width="4.69921875" style="128" customWidth="1"/>
    <col min="3091" max="3091" width="3.69921875" style="128" customWidth="1"/>
    <col min="3092" max="3092" width="2.69921875" style="128" customWidth="1"/>
    <col min="3093" max="3093" width="7.69921875" style="128" customWidth="1"/>
    <col min="3094" max="3094" width="3.69921875" style="128" customWidth="1"/>
    <col min="3095" max="3095" width="8.69921875" style="128" customWidth="1"/>
    <col min="3096" max="3096" width="10.69921875" style="128"/>
    <col min="3097" max="3097" width="14.69921875" style="128" customWidth="1"/>
    <col min="3098" max="3099" width="6.69921875" style="128" customWidth="1"/>
    <col min="3100" max="3100" width="8.69921875" style="128" customWidth="1"/>
    <col min="3101" max="3101" width="14.69921875" style="128" customWidth="1"/>
    <col min="3102" max="3102" width="6.69921875" style="128" customWidth="1"/>
    <col min="3103" max="3103" width="14.69921875" style="128" customWidth="1"/>
    <col min="3104" max="3104" width="24.69921875" style="128" customWidth="1"/>
    <col min="3105" max="3105" width="10.69921875" style="128"/>
    <col min="3106" max="3106" width="24.69921875" style="128" customWidth="1"/>
    <col min="3107" max="3328" width="10.69921875" style="128"/>
    <col min="3329" max="3330" width="1.69921875" style="128" customWidth="1"/>
    <col min="3331" max="3332" width="8.69921875" style="128" customWidth="1"/>
    <col min="3333" max="3333" width="4.69921875" style="128" customWidth="1"/>
    <col min="3334" max="3334" width="5.69921875" style="128" customWidth="1"/>
    <col min="3335" max="3335" width="6.69921875" style="128" customWidth="1"/>
    <col min="3336" max="3336" width="16.69921875" style="128" customWidth="1"/>
    <col min="3337" max="3337" width="5.69921875" style="128" customWidth="1"/>
    <col min="3338" max="3338" width="4.69921875" style="128" customWidth="1"/>
    <col min="3339" max="3341" width="3.69921875" style="128" customWidth="1"/>
    <col min="3342" max="3342" width="2.69921875" style="128" customWidth="1"/>
    <col min="3343" max="3343" width="3.69921875" style="128" customWidth="1"/>
    <col min="3344" max="3344" width="2.69921875" style="128" customWidth="1"/>
    <col min="3345" max="3345" width="3.69921875" style="128" customWidth="1"/>
    <col min="3346" max="3346" width="4.69921875" style="128" customWidth="1"/>
    <col min="3347" max="3347" width="3.69921875" style="128" customWidth="1"/>
    <col min="3348" max="3348" width="2.69921875" style="128" customWidth="1"/>
    <col min="3349" max="3349" width="7.69921875" style="128" customWidth="1"/>
    <col min="3350" max="3350" width="3.69921875" style="128" customWidth="1"/>
    <col min="3351" max="3351" width="8.69921875" style="128" customWidth="1"/>
    <col min="3352" max="3352" width="10.69921875" style="128"/>
    <col min="3353" max="3353" width="14.69921875" style="128" customWidth="1"/>
    <col min="3354" max="3355" width="6.69921875" style="128" customWidth="1"/>
    <col min="3356" max="3356" width="8.69921875" style="128" customWidth="1"/>
    <col min="3357" max="3357" width="14.69921875" style="128" customWidth="1"/>
    <col min="3358" max="3358" width="6.69921875" style="128" customWidth="1"/>
    <col min="3359" max="3359" width="14.69921875" style="128" customWidth="1"/>
    <col min="3360" max="3360" width="24.69921875" style="128" customWidth="1"/>
    <col min="3361" max="3361" width="10.69921875" style="128"/>
    <col min="3362" max="3362" width="24.69921875" style="128" customWidth="1"/>
    <col min="3363" max="3584" width="10.69921875" style="128"/>
    <col min="3585" max="3586" width="1.69921875" style="128" customWidth="1"/>
    <col min="3587" max="3588" width="8.69921875" style="128" customWidth="1"/>
    <col min="3589" max="3589" width="4.69921875" style="128" customWidth="1"/>
    <col min="3590" max="3590" width="5.69921875" style="128" customWidth="1"/>
    <col min="3591" max="3591" width="6.69921875" style="128" customWidth="1"/>
    <col min="3592" max="3592" width="16.69921875" style="128" customWidth="1"/>
    <col min="3593" max="3593" width="5.69921875" style="128" customWidth="1"/>
    <col min="3594" max="3594" width="4.69921875" style="128" customWidth="1"/>
    <col min="3595" max="3597" width="3.69921875" style="128" customWidth="1"/>
    <col min="3598" max="3598" width="2.69921875" style="128" customWidth="1"/>
    <col min="3599" max="3599" width="3.69921875" style="128" customWidth="1"/>
    <col min="3600" max="3600" width="2.69921875" style="128" customWidth="1"/>
    <col min="3601" max="3601" width="3.69921875" style="128" customWidth="1"/>
    <col min="3602" max="3602" width="4.69921875" style="128" customWidth="1"/>
    <col min="3603" max="3603" width="3.69921875" style="128" customWidth="1"/>
    <col min="3604" max="3604" width="2.69921875" style="128" customWidth="1"/>
    <col min="3605" max="3605" width="7.69921875" style="128" customWidth="1"/>
    <col min="3606" max="3606" width="3.69921875" style="128" customWidth="1"/>
    <col min="3607" max="3607" width="8.69921875" style="128" customWidth="1"/>
    <col min="3608" max="3608" width="10.69921875" style="128"/>
    <col min="3609" max="3609" width="14.69921875" style="128" customWidth="1"/>
    <col min="3610" max="3611" width="6.69921875" style="128" customWidth="1"/>
    <col min="3612" max="3612" width="8.69921875" style="128" customWidth="1"/>
    <col min="3613" max="3613" width="14.69921875" style="128" customWidth="1"/>
    <col min="3614" max="3614" width="6.69921875" style="128" customWidth="1"/>
    <col min="3615" max="3615" width="14.69921875" style="128" customWidth="1"/>
    <col min="3616" max="3616" width="24.69921875" style="128" customWidth="1"/>
    <col min="3617" max="3617" width="10.69921875" style="128"/>
    <col min="3618" max="3618" width="24.69921875" style="128" customWidth="1"/>
    <col min="3619" max="3840" width="10.69921875" style="128"/>
    <col min="3841" max="3842" width="1.69921875" style="128" customWidth="1"/>
    <col min="3843" max="3844" width="8.69921875" style="128" customWidth="1"/>
    <col min="3845" max="3845" width="4.69921875" style="128" customWidth="1"/>
    <col min="3846" max="3846" width="5.69921875" style="128" customWidth="1"/>
    <col min="3847" max="3847" width="6.69921875" style="128" customWidth="1"/>
    <col min="3848" max="3848" width="16.69921875" style="128" customWidth="1"/>
    <col min="3849" max="3849" width="5.69921875" style="128" customWidth="1"/>
    <col min="3850" max="3850" width="4.69921875" style="128" customWidth="1"/>
    <col min="3851" max="3853" width="3.69921875" style="128" customWidth="1"/>
    <col min="3854" max="3854" width="2.69921875" style="128" customWidth="1"/>
    <col min="3855" max="3855" width="3.69921875" style="128" customWidth="1"/>
    <col min="3856" max="3856" width="2.69921875" style="128" customWidth="1"/>
    <col min="3857" max="3857" width="3.69921875" style="128" customWidth="1"/>
    <col min="3858" max="3858" width="4.69921875" style="128" customWidth="1"/>
    <col min="3859" max="3859" width="3.69921875" style="128" customWidth="1"/>
    <col min="3860" max="3860" width="2.69921875" style="128" customWidth="1"/>
    <col min="3861" max="3861" width="7.69921875" style="128" customWidth="1"/>
    <col min="3862" max="3862" width="3.69921875" style="128" customWidth="1"/>
    <col min="3863" max="3863" width="8.69921875" style="128" customWidth="1"/>
    <col min="3864" max="3864" width="10.69921875" style="128"/>
    <col min="3865" max="3865" width="14.69921875" style="128" customWidth="1"/>
    <col min="3866" max="3867" width="6.69921875" style="128" customWidth="1"/>
    <col min="3868" max="3868" width="8.69921875" style="128" customWidth="1"/>
    <col min="3869" max="3869" width="14.69921875" style="128" customWidth="1"/>
    <col min="3870" max="3870" width="6.69921875" style="128" customWidth="1"/>
    <col min="3871" max="3871" width="14.69921875" style="128" customWidth="1"/>
    <col min="3872" max="3872" width="24.69921875" style="128" customWidth="1"/>
    <col min="3873" max="3873" width="10.69921875" style="128"/>
    <col min="3874" max="3874" width="24.69921875" style="128" customWidth="1"/>
    <col min="3875" max="4096" width="10.69921875" style="128"/>
    <col min="4097" max="4098" width="1.69921875" style="128" customWidth="1"/>
    <col min="4099" max="4100" width="8.69921875" style="128" customWidth="1"/>
    <col min="4101" max="4101" width="4.69921875" style="128" customWidth="1"/>
    <col min="4102" max="4102" width="5.69921875" style="128" customWidth="1"/>
    <col min="4103" max="4103" width="6.69921875" style="128" customWidth="1"/>
    <col min="4104" max="4104" width="16.69921875" style="128" customWidth="1"/>
    <col min="4105" max="4105" width="5.69921875" style="128" customWidth="1"/>
    <col min="4106" max="4106" width="4.69921875" style="128" customWidth="1"/>
    <col min="4107" max="4109" width="3.69921875" style="128" customWidth="1"/>
    <col min="4110" max="4110" width="2.69921875" style="128" customWidth="1"/>
    <col min="4111" max="4111" width="3.69921875" style="128" customWidth="1"/>
    <col min="4112" max="4112" width="2.69921875" style="128" customWidth="1"/>
    <col min="4113" max="4113" width="3.69921875" style="128" customWidth="1"/>
    <col min="4114" max="4114" width="4.69921875" style="128" customWidth="1"/>
    <col min="4115" max="4115" width="3.69921875" style="128" customWidth="1"/>
    <col min="4116" max="4116" width="2.69921875" style="128" customWidth="1"/>
    <col min="4117" max="4117" width="7.69921875" style="128" customWidth="1"/>
    <col min="4118" max="4118" width="3.69921875" style="128" customWidth="1"/>
    <col min="4119" max="4119" width="8.69921875" style="128" customWidth="1"/>
    <col min="4120" max="4120" width="10.69921875" style="128"/>
    <col min="4121" max="4121" width="14.69921875" style="128" customWidth="1"/>
    <col min="4122" max="4123" width="6.69921875" style="128" customWidth="1"/>
    <col min="4124" max="4124" width="8.69921875" style="128" customWidth="1"/>
    <col min="4125" max="4125" width="14.69921875" style="128" customWidth="1"/>
    <col min="4126" max="4126" width="6.69921875" style="128" customWidth="1"/>
    <col min="4127" max="4127" width="14.69921875" style="128" customWidth="1"/>
    <col min="4128" max="4128" width="24.69921875" style="128" customWidth="1"/>
    <col min="4129" max="4129" width="10.69921875" style="128"/>
    <col min="4130" max="4130" width="24.69921875" style="128" customWidth="1"/>
    <col min="4131" max="4352" width="10.69921875" style="128"/>
    <col min="4353" max="4354" width="1.69921875" style="128" customWidth="1"/>
    <col min="4355" max="4356" width="8.69921875" style="128" customWidth="1"/>
    <col min="4357" max="4357" width="4.69921875" style="128" customWidth="1"/>
    <col min="4358" max="4358" width="5.69921875" style="128" customWidth="1"/>
    <col min="4359" max="4359" width="6.69921875" style="128" customWidth="1"/>
    <col min="4360" max="4360" width="16.69921875" style="128" customWidth="1"/>
    <col min="4361" max="4361" width="5.69921875" style="128" customWidth="1"/>
    <col min="4362" max="4362" width="4.69921875" style="128" customWidth="1"/>
    <col min="4363" max="4365" width="3.69921875" style="128" customWidth="1"/>
    <col min="4366" max="4366" width="2.69921875" style="128" customWidth="1"/>
    <col min="4367" max="4367" width="3.69921875" style="128" customWidth="1"/>
    <col min="4368" max="4368" width="2.69921875" style="128" customWidth="1"/>
    <col min="4369" max="4369" width="3.69921875" style="128" customWidth="1"/>
    <col min="4370" max="4370" width="4.69921875" style="128" customWidth="1"/>
    <col min="4371" max="4371" width="3.69921875" style="128" customWidth="1"/>
    <col min="4372" max="4372" width="2.69921875" style="128" customWidth="1"/>
    <col min="4373" max="4373" width="7.69921875" style="128" customWidth="1"/>
    <col min="4374" max="4374" width="3.69921875" style="128" customWidth="1"/>
    <col min="4375" max="4375" width="8.69921875" style="128" customWidth="1"/>
    <col min="4376" max="4376" width="10.69921875" style="128"/>
    <col min="4377" max="4377" width="14.69921875" style="128" customWidth="1"/>
    <col min="4378" max="4379" width="6.69921875" style="128" customWidth="1"/>
    <col min="4380" max="4380" width="8.69921875" style="128" customWidth="1"/>
    <col min="4381" max="4381" width="14.69921875" style="128" customWidth="1"/>
    <col min="4382" max="4382" width="6.69921875" style="128" customWidth="1"/>
    <col min="4383" max="4383" width="14.69921875" style="128" customWidth="1"/>
    <col min="4384" max="4384" width="24.69921875" style="128" customWidth="1"/>
    <col min="4385" max="4385" width="10.69921875" style="128"/>
    <col min="4386" max="4386" width="24.69921875" style="128" customWidth="1"/>
    <col min="4387" max="4608" width="10.69921875" style="128"/>
    <col min="4609" max="4610" width="1.69921875" style="128" customWidth="1"/>
    <col min="4611" max="4612" width="8.69921875" style="128" customWidth="1"/>
    <col min="4613" max="4613" width="4.69921875" style="128" customWidth="1"/>
    <col min="4614" max="4614" width="5.69921875" style="128" customWidth="1"/>
    <col min="4615" max="4615" width="6.69921875" style="128" customWidth="1"/>
    <col min="4616" max="4616" width="16.69921875" style="128" customWidth="1"/>
    <col min="4617" max="4617" width="5.69921875" style="128" customWidth="1"/>
    <col min="4618" max="4618" width="4.69921875" style="128" customWidth="1"/>
    <col min="4619" max="4621" width="3.69921875" style="128" customWidth="1"/>
    <col min="4622" max="4622" width="2.69921875" style="128" customWidth="1"/>
    <col min="4623" max="4623" width="3.69921875" style="128" customWidth="1"/>
    <col min="4624" max="4624" width="2.69921875" style="128" customWidth="1"/>
    <col min="4625" max="4625" width="3.69921875" style="128" customWidth="1"/>
    <col min="4626" max="4626" width="4.69921875" style="128" customWidth="1"/>
    <col min="4627" max="4627" width="3.69921875" style="128" customWidth="1"/>
    <col min="4628" max="4628" width="2.69921875" style="128" customWidth="1"/>
    <col min="4629" max="4629" width="7.69921875" style="128" customWidth="1"/>
    <col min="4630" max="4630" width="3.69921875" style="128" customWidth="1"/>
    <col min="4631" max="4631" width="8.69921875" style="128" customWidth="1"/>
    <col min="4632" max="4632" width="10.69921875" style="128"/>
    <col min="4633" max="4633" width="14.69921875" style="128" customWidth="1"/>
    <col min="4634" max="4635" width="6.69921875" style="128" customWidth="1"/>
    <col min="4636" max="4636" width="8.69921875" style="128" customWidth="1"/>
    <col min="4637" max="4637" width="14.69921875" style="128" customWidth="1"/>
    <col min="4638" max="4638" width="6.69921875" style="128" customWidth="1"/>
    <col min="4639" max="4639" width="14.69921875" style="128" customWidth="1"/>
    <col min="4640" max="4640" width="24.69921875" style="128" customWidth="1"/>
    <col min="4641" max="4641" width="10.69921875" style="128"/>
    <col min="4642" max="4642" width="24.69921875" style="128" customWidth="1"/>
    <col min="4643" max="4864" width="10.69921875" style="128"/>
    <col min="4865" max="4866" width="1.69921875" style="128" customWidth="1"/>
    <col min="4867" max="4868" width="8.69921875" style="128" customWidth="1"/>
    <col min="4869" max="4869" width="4.69921875" style="128" customWidth="1"/>
    <col min="4870" max="4870" width="5.69921875" style="128" customWidth="1"/>
    <col min="4871" max="4871" width="6.69921875" style="128" customWidth="1"/>
    <col min="4872" max="4872" width="16.69921875" style="128" customWidth="1"/>
    <col min="4873" max="4873" width="5.69921875" style="128" customWidth="1"/>
    <col min="4874" max="4874" width="4.69921875" style="128" customWidth="1"/>
    <col min="4875" max="4877" width="3.69921875" style="128" customWidth="1"/>
    <col min="4878" max="4878" width="2.69921875" style="128" customWidth="1"/>
    <col min="4879" max="4879" width="3.69921875" style="128" customWidth="1"/>
    <col min="4880" max="4880" width="2.69921875" style="128" customWidth="1"/>
    <col min="4881" max="4881" width="3.69921875" style="128" customWidth="1"/>
    <col min="4882" max="4882" width="4.69921875" style="128" customWidth="1"/>
    <col min="4883" max="4883" width="3.69921875" style="128" customWidth="1"/>
    <col min="4884" max="4884" width="2.69921875" style="128" customWidth="1"/>
    <col min="4885" max="4885" width="7.69921875" style="128" customWidth="1"/>
    <col min="4886" max="4886" width="3.69921875" style="128" customWidth="1"/>
    <col min="4887" max="4887" width="8.69921875" style="128" customWidth="1"/>
    <col min="4888" max="4888" width="10.69921875" style="128"/>
    <col min="4889" max="4889" width="14.69921875" style="128" customWidth="1"/>
    <col min="4890" max="4891" width="6.69921875" style="128" customWidth="1"/>
    <col min="4892" max="4892" width="8.69921875" style="128" customWidth="1"/>
    <col min="4893" max="4893" width="14.69921875" style="128" customWidth="1"/>
    <col min="4894" max="4894" width="6.69921875" style="128" customWidth="1"/>
    <col min="4895" max="4895" width="14.69921875" style="128" customWidth="1"/>
    <col min="4896" max="4896" width="24.69921875" style="128" customWidth="1"/>
    <col min="4897" max="4897" width="10.69921875" style="128"/>
    <col min="4898" max="4898" width="24.69921875" style="128" customWidth="1"/>
    <col min="4899" max="5120" width="10.69921875" style="128"/>
    <col min="5121" max="5122" width="1.69921875" style="128" customWidth="1"/>
    <col min="5123" max="5124" width="8.69921875" style="128" customWidth="1"/>
    <col min="5125" max="5125" width="4.69921875" style="128" customWidth="1"/>
    <col min="5126" max="5126" width="5.69921875" style="128" customWidth="1"/>
    <col min="5127" max="5127" width="6.69921875" style="128" customWidth="1"/>
    <col min="5128" max="5128" width="16.69921875" style="128" customWidth="1"/>
    <col min="5129" max="5129" width="5.69921875" style="128" customWidth="1"/>
    <col min="5130" max="5130" width="4.69921875" style="128" customWidth="1"/>
    <col min="5131" max="5133" width="3.69921875" style="128" customWidth="1"/>
    <col min="5134" max="5134" width="2.69921875" style="128" customWidth="1"/>
    <col min="5135" max="5135" width="3.69921875" style="128" customWidth="1"/>
    <col min="5136" max="5136" width="2.69921875" style="128" customWidth="1"/>
    <col min="5137" max="5137" width="3.69921875" style="128" customWidth="1"/>
    <col min="5138" max="5138" width="4.69921875" style="128" customWidth="1"/>
    <col min="5139" max="5139" width="3.69921875" style="128" customWidth="1"/>
    <col min="5140" max="5140" width="2.69921875" style="128" customWidth="1"/>
    <col min="5141" max="5141" width="7.69921875" style="128" customWidth="1"/>
    <col min="5142" max="5142" width="3.69921875" style="128" customWidth="1"/>
    <col min="5143" max="5143" width="8.69921875" style="128" customWidth="1"/>
    <col min="5144" max="5144" width="10.69921875" style="128"/>
    <col min="5145" max="5145" width="14.69921875" style="128" customWidth="1"/>
    <col min="5146" max="5147" width="6.69921875" style="128" customWidth="1"/>
    <col min="5148" max="5148" width="8.69921875" style="128" customWidth="1"/>
    <col min="5149" max="5149" width="14.69921875" style="128" customWidth="1"/>
    <col min="5150" max="5150" width="6.69921875" style="128" customWidth="1"/>
    <col min="5151" max="5151" width="14.69921875" style="128" customWidth="1"/>
    <col min="5152" max="5152" width="24.69921875" style="128" customWidth="1"/>
    <col min="5153" max="5153" width="10.69921875" style="128"/>
    <col min="5154" max="5154" width="24.69921875" style="128" customWidth="1"/>
    <col min="5155" max="5376" width="10.69921875" style="128"/>
    <col min="5377" max="5378" width="1.69921875" style="128" customWidth="1"/>
    <col min="5379" max="5380" width="8.69921875" style="128" customWidth="1"/>
    <col min="5381" max="5381" width="4.69921875" style="128" customWidth="1"/>
    <col min="5382" max="5382" width="5.69921875" style="128" customWidth="1"/>
    <col min="5383" max="5383" width="6.69921875" style="128" customWidth="1"/>
    <col min="5384" max="5384" width="16.69921875" style="128" customWidth="1"/>
    <col min="5385" max="5385" width="5.69921875" style="128" customWidth="1"/>
    <col min="5386" max="5386" width="4.69921875" style="128" customWidth="1"/>
    <col min="5387" max="5389" width="3.69921875" style="128" customWidth="1"/>
    <col min="5390" max="5390" width="2.69921875" style="128" customWidth="1"/>
    <col min="5391" max="5391" width="3.69921875" style="128" customWidth="1"/>
    <col min="5392" max="5392" width="2.69921875" style="128" customWidth="1"/>
    <col min="5393" max="5393" width="3.69921875" style="128" customWidth="1"/>
    <col min="5394" max="5394" width="4.69921875" style="128" customWidth="1"/>
    <col min="5395" max="5395" width="3.69921875" style="128" customWidth="1"/>
    <col min="5396" max="5396" width="2.69921875" style="128" customWidth="1"/>
    <col min="5397" max="5397" width="7.69921875" style="128" customWidth="1"/>
    <col min="5398" max="5398" width="3.69921875" style="128" customWidth="1"/>
    <col min="5399" max="5399" width="8.69921875" style="128" customWidth="1"/>
    <col min="5400" max="5400" width="10.69921875" style="128"/>
    <col min="5401" max="5401" width="14.69921875" style="128" customWidth="1"/>
    <col min="5402" max="5403" width="6.69921875" style="128" customWidth="1"/>
    <col min="5404" max="5404" width="8.69921875" style="128" customWidth="1"/>
    <col min="5405" max="5405" width="14.69921875" style="128" customWidth="1"/>
    <col min="5406" max="5406" width="6.69921875" style="128" customWidth="1"/>
    <col min="5407" max="5407" width="14.69921875" style="128" customWidth="1"/>
    <col min="5408" max="5408" width="24.69921875" style="128" customWidth="1"/>
    <col min="5409" max="5409" width="10.69921875" style="128"/>
    <col min="5410" max="5410" width="24.69921875" style="128" customWidth="1"/>
    <col min="5411" max="5632" width="10.69921875" style="128"/>
    <col min="5633" max="5634" width="1.69921875" style="128" customWidth="1"/>
    <col min="5635" max="5636" width="8.69921875" style="128" customWidth="1"/>
    <col min="5637" max="5637" width="4.69921875" style="128" customWidth="1"/>
    <col min="5638" max="5638" width="5.69921875" style="128" customWidth="1"/>
    <col min="5639" max="5639" width="6.69921875" style="128" customWidth="1"/>
    <col min="5640" max="5640" width="16.69921875" style="128" customWidth="1"/>
    <col min="5641" max="5641" width="5.69921875" style="128" customWidth="1"/>
    <col min="5642" max="5642" width="4.69921875" style="128" customWidth="1"/>
    <col min="5643" max="5645" width="3.69921875" style="128" customWidth="1"/>
    <col min="5646" max="5646" width="2.69921875" style="128" customWidth="1"/>
    <col min="5647" max="5647" width="3.69921875" style="128" customWidth="1"/>
    <col min="5648" max="5648" width="2.69921875" style="128" customWidth="1"/>
    <col min="5649" max="5649" width="3.69921875" style="128" customWidth="1"/>
    <col min="5650" max="5650" width="4.69921875" style="128" customWidth="1"/>
    <col min="5651" max="5651" width="3.69921875" style="128" customWidth="1"/>
    <col min="5652" max="5652" width="2.69921875" style="128" customWidth="1"/>
    <col min="5653" max="5653" width="7.69921875" style="128" customWidth="1"/>
    <col min="5654" max="5654" width="3.69921875" style="128" customWidth="1"/>
    <col min="5655" max="5655" width="8.69921875" style="128" customWidth="1"/>
    <col min="5656" max="5656" width="10.69921875" style="128"/>
    <col min="5657" max="5657" width="14.69921875" style="128" customWidth="1"/>
    <col min="5658" max="5659" width="6.69921875" style="128" customWidth="1"/>
    <col min="5660" max="5660" width="8.69921875" style="128" customWidth="1"/>
    <col min="5661" max="5661" width="14.69921875" style="128" customWidth="1"/>
    <col min="5662" max="5662" width="6.69921875" style="128" customWidth="1"/>
    <col min="5663" max="5663" width="14.69921875" style="128" customWidth="1"/>
    <col min="5664" max="5664" width="24.69921875" style="128" customWidth="1"/>
    <col min="5665" max="5665" width="10.69921875" style="128"/>
    <col min="5666" max="5666" width="24.69921875" style="128" customWidth="1"/>
    <col min="5667" max="5888" width="10.69921875" style="128"/>
    <col min="5889" max="5890" width="1.69921875" style="128" customWidth="1"/>
    <col min="5891" max="5892" width="8.69921875" style="128" customWidth="1"/>
    <col min="5893" max="5893" width="4.69921875" style="128" customWidth="1"/>
    <col min="5894" max="5894" width="5.69921875" style="128" customWidth="1"/>
    <col min="5895" max="5895" width="6.69921875" style="128" customWidth="1"/>
    <col min="5896" max="5896" width="16.69921875" style="128" customWidth="1"/>
    <col min="5897" max="5897" width="5.69921875" style="128" customWidth="1"/>
    <col min="5898" max="5898" width="4.69921875" style="128" customWidth="1"/>
    <col min="5899" max="5901" width="3.69921875" style="128" customWidth="1"/>
    <col min="5902" max="5902" width="2.69921875" style="128" customWidth="1"/>
    <col min="5903" max="5903" width="3.69921875" style="128" customWidth="1"/>
    <col min="5904" max="5904" width="2.69921875" style="128" customWidth="1"/>
    <col min="5905" max="5905" width="3.69921875" style="128" customWidth="1"/>
    <col min="5906" max="5906" width="4.69921875" style="128" customWidth="1"/>
    <col min="5907" max="5907" width="3.69921875" style="128" customWidth="1"/>
    <col min="5908" max="5908" width="2.69921875" style="128" customWidth="1"/>
    <col min="5909" max="5909" width="7.69921875" style="128" customWidth="1"/>
    <col min="5910" max="5910" width="3.69921875" style="128" customWidth="1"/>
    <col min="5911" max="5911" width="8.69921875" style="128" customWidth="1"/>
    <col min="5912" max="5912" width="10.69921875" style="128"/>
    <col min="5913" max="5913" width="14.69921875" style="128" customWidth="1"/>
    <col min="5914" max="5915" width="6.69921875" style="128" customWidth="1"/>
    <col min="5916" max="5916" width="8.69921875" style="128" customWidth="1"/>
    <col min="5917" max="5917" width="14.69921875" style="128" customWidth="1"/>
    <col min="5918" max="5918" width="6.69921875" style="128" customWidth="1"/>
    <col min="5919" max="5919" width="14.69921875" style="128" customWidth="1"/>
    <col min="5920" max="5920" width="24.69921875" style="128" customWidth="1"/>
    <col min="5921" max="5921" width="10.69921875" style="128"/>
    <col min="5922" max="5922" width="24.69921875" style="128" customWidth="1"/>
    <col min="5923" max="6144" width="10.69921875" style="128"/>
    <col min="6145" max="6146" width="1.69921875" style="128" customWidth="1"/>
    <col min="6147" max="6148" width="8.69921875" style="128" customWidth="1"/>
    <col min="6149" max="6149" width="4.69921875" style="128" customWidth="1"/>
    <col min="6150" max="6150" width="5.69921875" style="128" customWidth="1"/>
    <col min="6151" max="6151" width="6.69921875" style="128" customWidth="1"/>
    <col min="6152" max="6152" width="16.69921875" style="128" customWidth="1"/>
    <col min="6153" max="6153" width="5.69921875" style="128" customWidth="1"/>
    <col min="6154" max="6154" width="4.69921875" style="128" customWidth="1"/>
    <col min="6155" max="6157" width="3.69921875" style="128" customWidth="1"/>
    <col min="6158" max="6158" width="2.69921875" style="128" customWidth="1"/>
    <col min="6159" max="6159" width="3.69921875" style="128" customWidth="1"/>
    <col min="6160" max="6160" width="2.69921875" style="128" customWidth="1"/>
    <col min="6161" max="6161" width="3.69921875" style="128" customWidth="1"/>
    <col min="6162" max="6162" width="4.69921875" style="128" customWidth="1"/>
    <col min="6163" max="6163" width="3.69921875" style="128" customWidth="1"/>
    <col min="6164" max="6164" width="2.69921875" style="128" customWidth="1"/>
    <col min="6165" max="6165" width="7.69921875" style="128" customWidth="1"/>
    <col min="6166" max="6166" width="3.69921875" style="128" customWidth="1"/>
    <col min="6167" max="6167" width="8.69921875" style="128" customWidth="1"/>
    <col min="6168" max="6168" width="10.69921875" style="128"/>
    <col min="6169" max="6169" width="14.69921875" style="128" customWidth="1"/>
    <col min="6170" max="6171" width="6.69921875" style="128" customWidth="1"/>
    <col min="6172" max="6172" width="8.69921875" style="128" customWidth="1"/>
    <col min="6173" max="6173" width="14.69921875" style="128" customWidth="1"/>
    <col min="6174" max="6174" width="6.69921875" style="128" customWidth="1"/>
    <col min="6175" max="6175" width="14.69921875" style="128" customWidth="1"/>
    <col min="6176" max="6176" width="24.69921875" style="128" customWidth="1"/>
    <col min="6177" max="6177" width="10.69921875" style="128"/>
    <col min="6178" max="6178" width="24.69921875" style="128" customWidth="1"/>
    <col min="6179" max="6400" width="10.69921875" style="128"/>
    <col min="6401" max="6402" width="1.69921875" style="128" customWidth="1"/>
    <col min="6403" max="6404" width="8.69921875" style="128" customWidth="1"/>
    <col min="6405" max="6405" width="4.69921875" style="128" customWidth="1"/>
    <col min="6406" max="6406" width="5.69921875" style="128" customWidth="1"/>
    <col min="6407" max="6407" width="6.69921875" style="128" customWidth="1"/>
    <col min="6408" max="6408" width="16.69921875" style="128" customWidth="1"/>
    <col min="6409" max="6409" width="5.69921875" style="128" customWidth="1"/>
    <col min="6410" max="6410" width="4.69921875" style="128" customWidth="1"/>
    <col min="6411" max="6413" width="3.69921875" style="128" customWidth="1"/>
    <col min="6414" max="6414" width="2.69921875" style="128" customWidth="1"/>
    <col min="6415" max="6415" width="3.69921875" style="128" customWidth="1"/>
    <col min="6416" max="6416" width="2.69921875" style="128" customWidth="1"/>
    <col min="6417" max="6417" width="3.69921875" style="128" customWidth="1"/>
    <col min="6418" max="6418" width="4.69921875" style="128" customWidth="1"/>
    <col min="6419" max="6419" width="3.69921875" style="128" customWidth="1"/>
    <col min="6420" max="6420" width="2.69921875" style="128" customWidth="1"/>
    <col min="6421" max="6421" width="7.69921875" style="128" customWidth="1"/>
    <col min="6422" max="6422" width="3.69921875" style="128" customWidth="1"/>
    <col min="6423" max="6423" width="8.69921875" style="128" customWidth="1"/>
    <col min="6424" max="6424" width="10.69921875" style="128"/>
    <col min="6425" max="6425" width="14.69921875" style="128" customWidth="1"/>
    <col min="6426" max="6427" width="6.69921875" style="128" customWidth="1"/>
    <col min="6428" max="6428" width="8.69921875" style="128" customWidth="1"/>
    <col min="6429" max="6429" width="14.69921875" style="128" customWidth="1"/>
    <col min="6430" max="6430" width="6.69921875" style="128" customWidth="1"/>
    <col min="6431" max="6431" width="14.69921875" style="128" customWidth="1"/>
    <col min="6432" max="6432" width="24.69921875" style="128" customWidth="1"/>
    <col min="6433" max="6433" width="10.69921875" style="128"/>
    <col min="6434" max="6434" width="24.69921875" style="128" customWidth="1"/>
    <col min="6435" max="6656" width="10.69921875" style="128"/>
    <col min="6657" max="6658" width="1.69921875" style="128" customWidth="1"/>
    <col min="6659" max="6660" width="8.69921875" style="128" customWidth="1"/>
    <col min="6661" max="6661" width="4.69921875" style="128" customWidth="1"/>
    <col min="6662" max="6662" width="5.69921875" style="128" customWidth="1"/>
    <col min="6663" max="6663" width="6.69921875" style="128" customWidth="1"/>
    <col min="6664" max="6664" width="16.69921875" style="128" customWidth="1"/>
    <col min="6665" max="6665" width="5.69921875" style="128" customWidth="1"/>
    <col min="6666" max="6666" width="4.69921875" style="128" customWidth="1"/>
    <col min="6667" max="6669" width="3.69921875" style="128" customWidth="1"/>
    <col min="6670" max="6670" width="2.69921875" style="128" customWidth="1"/>
    <col min="6671" max="6671" width="3.69921875" style="128" customWidth="1"/>
    <col min="6672" max="6672" width="2.69921875" style="128" customWidth="1"/>
    <col min="6673" max="6673" width="3.69921875" style="128" customWidth="1"/>
    <col min="6674" max="6674" width="4.69921875" style="128" customWidth="1"/>
    <col min="6675" max="6675" width="3.69921875" style="128" customWidth="1"/>
    <col min="6676" max="6676" width="2.69921875" style="128" customWidth="1"/>
    <col min="6677" max="6677" width="7.69921875" style="128" customWidth="1"/>
    <col min="6678" max="6678" width="3.69921875" style="128" customWidth="1"/>
    <col min="6679" max="6679" width="8.69921875" style="128" customWidth="1"/>
    <col min="6680" max="6680" width="10.69921875" style="128"/>
    <col min="6681" max="6681" width="14.69921875" style="128" customWidth="1"/>
    <col min="6682" max="6683" width="6.69921875" style="128" customWidth="1"/>
    <col min="6684" max="6684" width="8.69921875" style="128" customWidth="1"/>
    <col min="6685" max="6685" width="14.69921875" style="128" customWidth="1"/>
    <col min="6686" max="6686" width="6.69921875" style="128" customWidth="1"/>
    <col min="6687" max="6687" width="14.69921875" style="128" customWidth="1"/>
    <col min="6688" max="6688" width="24.69921875" style="128" customWidth="1"/>
    <col min="6689" max="6689" width="10.69921875" style="128"/>
    <col min="6690" max="6690" width="24.69921875" style="128" customWidth="1"/>
    <col min="6691" max="6912" width="10.69921875" style="128"/>
    <col min="6913" max="6914" width="1.69921875" style="128" customWidth="1"/>
    <col min="6915" max="6916" width="8.69921875" style="128" customWidth="1"/>
    <col min="6917" max="6917" width="4.69921875" style="128" customWidth="1"/>
    <col min="6918" max="6918" width="5.69921875" style="128" customWidth="1"/>
    <col min="6919" max="6919" width="6.69921875" style="128" customWidth="1"/>
    <col min="6920" max="6920" width="16.69921875" style="128" customWidth="1"/>
    <col min="6921" max="6921" width="5.69921875" style="128" customWidth="1"/>
    <col min="6922" max="6922" width="4.69921875" style="128" customWidth="1"/>
    <col min="6923" max="6925" width="3.69921875" style="128" customWidth="1"/>
    <col min="6926" max="6926" width="2.69921875" style="128" customWidth="1"/>
    <col min="6927" max="6927" width="3.69921875" style="128" customWidth="1"/>
    <col min="6928" max="6928" width="2.69921875" style="128" customWidth="1"/>
    <col min="6929" max="6929" width="3.69921875" style="128" customWidth="1"/>
    <col min="6930" max="6930" width="4.69921875" style="128" customWidth="1"/>
    <col min="6931" max="6931" width="3.69921875" style="128" customWidth="1"/>
    <col min="6932" max="6932" width="2.69921875" style="128" customWidth="1"/>
    <col min="6933" max="6933" width="7.69921875" style="128" customWidth="1"/>
    <col min="6934" max="6934" width="3.69921875" style="128" customWidth="1"/>
    <col min="6935" max="6935" width="8.69921875" style="128" customWidth="1"/>
    <col min="6936" max="6936" width="10.69921875" style="128"/>
    <col min="6937" max="6937" width="14.69921875" style="128" customWidth="1"/>
    <col min="6938" max="6939" width="6.69921875" style="128" customWidth="1"/>
    <col min="6940" max="6940" width="8.69921875" style="128" customWidth="1"/>
    <col min="6941" max="6941" width="14.69921875" style="128" customWidth="1"/>
    <col min="6942" max="6942" width="6.69921875" style="128" customWidth="1"/>
    <col min="6943" max="6943" width="14.69921875" style="128" customWidth="1"/>
    <col min="6944" max="6944" width="24.69921875" style="128" customWidth="1"/>
    <col min="6945" max="6945" width="10.69921875" style="128"/>
    <col min="6946" max="6946" width="24.69921875" style="128" customWidth="1"/>
    <col min="6947" max="7168" width="10.69921875" style="128"/>
    <col min="7169" max="7170" width="1.69921875" style="128" customWidth="1"/>
    <col min="7171" max="7172" width="8.69921875" style="128" customWidth="1"/>
    <col min="7173" max="7173" width="4.69921875" style="128" customWidth="1"/>
    <col min="7174" max="7174" width="5.69921875" style="128" customWidth="1"/>
    <col min="7175" max="7175" width="6.69921875" style="128" customWidth="1"/>
    <col min="7176" max="7176" width="16.69921875" style="128" customWidth="1"/>
    <col min="7177" max="7177" width="5.69921875" style="128" customWidth="1"/>
    <col min="7178" max="7178" width="4.69921875" style="128" customWidth="1"/>
    <col min="7179" max="7181" width="3.69921875" style="128" customWidth="1"/>
    <col min="7182" max="7182" width="2.69921875" style="128" customWidth="1"/>
    <col min="7183" max="7183" width="3.69921875" style="128" customWidth="1"/>
    <col min="7184" max="7184" width="2.69921875" style="128" customWidth="1"/>
    <col min="7185" max="7185" width="3.69921875" style="128" customWidth="1"/>
    <col min="7186" max="7186" width="4.69921875" style="128" customWidth="1"/>
    <col min="7187" max="7187" width="3.69921875" style="128" customWidth="1"/>
    <col min="7188" max="7188" width="2.69921875" style="128" customWidth="1"/>
    <col min="7189" max="7189" width="7.69921875" style="128" customWidth="1"/>
    <col min="7190" max="7190" width="3.69921875" style="128" customWidth="1"/>
    <col min="7191" max="7191" width="8.69921875" style="128" customWidth="1"/>
    <col min="7192" max="7192" width="10.69921875" style="128"/>
    <col min="7193" max="7193" width="14.69921875" style="128" customWidth="1"/>
    <col min="7194" max="7195" width="6.69921875" style="128" customWidth="1"/>
    <col min="7196" max="7196" width="8.69921875" style="128" customWidth="1"/>
    <col min="7197" max="7197" width="14.69921875" style="128" customWidth="1"/>
    <col min="7198" max="7198" width="6.69921875" style="128" customWidth="1"/>
    <col min="7199" max="7199" width="14.69921875" style="128" customWidth="1"/>
    <col min="7200" max="7200" width="24.69921875" style="128" customWidth="1"/>
    <col min="7201" max="7201" width="10.69921875" style="128"/>
    <col min="7202" max="7202" width="24.69921875" style="128" customWidth="1"/>
    <col min="7203" max="7424" width="10.69921875" style="128"/>
    <col min="7425" max="7426" width="1.69921875" style="128" customWidth="1"/>
    <col min="7427" max="7428" width="8.69921875" style="128" customWidth="1"/>
    <col min="7429" max="7429" width="4.69921875" style="128" customWidth="1"/>
    <col min="7430" max="7430" width="5.69921875" style="128" customWidth="1"/>
    <col min="7431" max="7431" width="6.69921875" style="128" customWidth="1"/>
    <col min="7432" max="7432" width="16.69921875" style="128" customWidth="1"/>
    <col min="7433" max="7433" width="5.69921875" style="128" customWidth="1"/>
    <col min="7434" max="7434" width="4.69921875" style="128" customWidth="1"/>
    <col min="7435" max="7437" width="3.69921875" style="128" customWidth="1"/>
    <col min="7438" max="7438" width="2.69921875" style="128" customWidth="1"/>
    <col min="7439" max="7439" width="3.69921875" style="128" customWidth="1"/>
    <col min="7440" max="7440" width="2.69921875" style="128" customWidth="1"/>
    <col min="7441" max="7441" width="3.69921875" style="128" customWidth="1"/>
    <col min="7442" max="7442" width="4.69921875" style="128" customWidth="1"/>
    <col min="7443" max="7443" width="3.69921875" style="128" customWidth="1"/>
    <col min="7444" max="7444" width="2.69921875" style="128" customWidth="1"/>
    <col min="7445" max="7445" width="7.69921875" style="128" customWidth="1"/>
    <col min="7446" max="7446" width="3.69921875" style="128" customWidth="1"/>
    <col min="7447" max="7447" width="8.69921875" style="128" customWidth="1"/>
    <col min="7448" max="7448" width="10.69921875" style="128"/>
    <col min="7449" max="7449" width="14.69921875" style="128" customWidth="1"/>
    <col min="7450" max="7451" width="6.69921875" style="128" customWidth="1"/>
    <col min="7452" max="7452" width="8.69921875" style="128" customWidth="1"/>
    <col min="7453" max="7453" width="14.69921875" style="128" customWidth="1"/>
    <col min="7454" max="7454" width="6.69921875" style="128" customWidth="1"/>
    <col min="7455" max="7455" width="14.69921875" style="128" customWidth="1"/>
    <col min="7456" max="7456" width="24.69921875" style="128" customWidth="1"/>
    <col min="7457" max="7457" width="10.69921875" style="128"/>
    <col min="7458" max="7458" width="24.69921875" style="128" customWidth="1"/>
    <col min="7459" max="7680" width="10.69921875" style="128"/>
    <col min="7681" max="7682" width="1.69921875" style="128" customWidth="1"/>
    <col min="7683" max="7684" width="8.69921875" style="128" customWidth="1"/>
    <col min="7685" max="7685" width="4.69921875" style="128" customWidth="1"/>
    <col min="7686" max="7686" width="5.69921875" style="128" customWidth="1"/>
    <col min="7687" max="7687" width="6.69921875" style="128" customWidth="1"/>
    <col min="7688" max="7688" width="16.69921875" style="128" customWidth="1"/>
    <col min="7689" max="7689" width="5.69921875" style="128" customWidth="1"/>
    <col min="7690" max="7690" width="4.69921875" style="128" customWidth="1"/>
    <col min="7691" max="7693" width="3.69921875" style="128" customWidth="1"/>
    <col min="7694" max="7694" width="2.69921875" style="128" customWidth="1"/>
    <col min="7695" max="7695" width="3.69921875" style="128" customWidth="1"/>
    <col min="7696" max="7696" width="2.69921875" style="128" customWidth="1"/>
    <col min="7697" max="7697" width="3.69921875" style="128" customWidth="1"/>
    <col min="7698" max="7698" width="4.69921875" style="128" customWidth="1"/>
    <col min="7699" max="7699" width="3.69921875" style="128" customWidth="1"/>
    <col min="7700" max="7700" width="2.69921875" style="128" customWidth="1"/>
    <col min="7701" max="7701" width="7.69921875" style="128" customWidth="1"/>
    <col min="7702" max="7702" width="3.69921875" style="128" customWidth="1"/>
    <col min="7703" max="7703" width="8.69921875" style="128" customWidth="1"/>
    <col min="7704" max="7704" width="10.69921875" style="128"/>
    <col min="7705" max="7705" width="14.69921875" style="128" customWidth="1"/>
    <col min="7706" max="7707" width="6.69921875" style="128" customWidth="1"/>
    <col min="7708" max="7708" width="8.69921875" style="128" customWidth="1"/>
    <col min="7709" max="7709" width="14.69921875" style="128" customWidth="1"/>
    <col min="7710" max="7710" width="6.69921875" style="128" customWidth="1"/>
    <col min="7711" max="7711" width="14.69921875" style="128" customWidth="1"/>
    <col min="7712" max="7712" width="24.69921875" style="128" customWidth="1"/>
    <col min="7713" max="7713" width="10.69921875" style="128"/>
    <col min="7714" max="7714" width="24.69921875" style="128" customWidth="1"/>
    <col min="7715" max="7936" width="10.69921875" style="128"/>
    <col min="7937" max="7938" width="1.69921875" style="128" customWidth="1"/>
    <col min="7939" max="7940" width="8.69921875" style="128" customWidth="1"/>
    <col min="7941" max="7941" width="4.69921875" style="128" customWidth="1"/>
    <col min="7942" max="7942" width="5.69921875" style="128" customWidth="1"/>
    <col min="7943" max="7943" width="6.69921875" style="128" customWidth="1"/>
    <col min="7944" max="7944" width="16.69921875" style="128" customWidth="1"/>
    <col min="7945" max="7945" width="5.69921875" style="128" customWidth="1"/>
    <col min="7946" max="7946" width="4.69921875" style="128" customWidth="1"/>
    <col min="7947" max="7949" width="3.69921875" style="128" customWidth="1"/>
    <col min="7950" max="7950" width="2.69921875" style="128" customWidth="1"/>
    <col min="7951" max="7951" width="3.69921875" style="128" customWidth="1"/>
    <col min="7952" max="7952" width="2.69921875" style="128" customWidth="1"/>
    <col min="7953" max="7953" width="3.69921875" style="128" customWidth="1"/>
    <col min="7954" max="7954" width="4.69921875" style="128" customWidth="1"/>
    <col min="7955" max="7955" width="3.69921875" style="128" customWidth="1"/>
    <col min="7956" max="7956" width="2.69921875" style="128" customWidth="1"/>
    <col min="7957" max="7957" width="7.69921875" style="128" customWidth="1"/>
    <col min="7958" max="7958" width="3.69921875" style="128" customWidth="1"/>
    <col min="7959" max="7959" width="8.69921875" style="128" customWidth="1"/>
    <col min="7960" max="7960" width="10.69921875" style="128"/>
    <col min="7961" max="7961" width="14.69921875" style="128" customWidth="1"/>
    <col min="7962" max="7963" width="6.69921875" style="128" customWidth="1"/>
    <col min="7964" max="7964" width="8.69921875" style="128" customWidth="1"/>
    <col min="7965" max="7965" width="14.69921875" style="128" customWidth="1"/>
    <col min="7966" max="7966" width="6.69921875" style="128" customWidth="1"/>
    <col min="7967" max="7967" width="14.69921875" style="128" customWidth="1"/>
    <col min="7968" max="7968" width="24.69921875" style="128" customWidth="1"/>
    <col min="7969" max="7969" width="10.69921875" style="128"/>
    <col min="7970" max="7970" width="24.69921875" style="128" customWidth="1"/>
    <col min="7971" max="8192" width="10.69921875" style="128"/>
    <col min="8193" max="8194" width="1.69921875" style="128" customWidth="1"/>
    <col min="8195" max="8196" width="8.69921875" style="128" customWidth="1"/>
    <col min="8197" max="8197" width="4.69921875" style="128" customWidth="1"/>
    <col min="8198" max="8198" width="5.69921875" style="128" customWidth="1"/>
    <col min="8199" max="8199" width="6.69921875" style="128" customWidth="1"/>
    <col min="8200" max="8200" width="16.69921875" style="128" customWidth="1"/>
    <col min="8201" max="8201" width="5.69921875" style="128" customWidth="1"/>
    <col min="8202" max="8202" width="4.69921875" style="128" customWidth="1"/>
    <col min="8203" max="8205" width="3.69921875" style="128" customWidth="1"/>
    <col min="8206" max="8206" width="2.69921875" style="128" customWidth="1"/>
    <col min="8207" max="8207" width="3.69921875" style="128" customWidth="1"/>
    <col min="8208" max="8208" width="2.69921875" style="128" customWidth="1"/>
    <col min="8209" max="8209" width="3.69921875" style="128" customWidth="1"/>
    <col min="8210" max="8210" width="4.69921875" style="128" customWidth="1"/>
    <col min="8211" max="8211" width="3.69921875" style="128" customWidth="1"/>
    <col min="8212" max="8212" width="2.69921875" style="128" customWidth="1"/>
    <col min="8213" max="8213" width="7.69921875" style="128" customWidth="1"/>
    <col min="8214" max="8214" width="3.69921875" style="128" customWidth="1"/>
    <col min="8215" max="8215" width="8.69921875" style="128" customWidth="1"/>
    <col min="8216" max="8216" width="10.69921875" style="128"/>
    <col min="8217" max="8217" width="14.69921875" style="128" customWidth="1"/>
    <col min="8218" max="8219" width="6.69921875" style="128" customWidth="1"/>
    <col min="8220" max="8220" width="8.69921875" style="128" customWidth="1"/>
    <col min="8221" max="8221" width="14.69921875" style="128" customWidth="1"/>
    <col min="8222" max="8222" width="6.69921875" style="128" customWidth="1"/>
    <col min="8223" max="8223" width="14.69921875" style="128" customWidth="1"/>
    <col min="8224" max="8224" width="24.69921875" style="128" customWidth="1"/>
    <col min="8225" max="8225" width="10.69921875" style="128"/>
    <col min="8226" max="8226" width="24.69921875" style="128" customWidth="1"/>
    <col min="8227" max="8448" width="10.69921875" style="128"/>
    <col min="8449" max="8450" width="1.69921875" style="128" customWidth="1"/>
    <col min="8451" max="8452" width="8.69921875" style="128" customWidth="1"/>
    <col min="8453" max="8453" width="4.69921875" style="128" customWidth="1"/>
    <col min="8454" max="8454" width="5.69921875" style="128" customWidth="1"/>
    <col min="8455" max="8455" width="6.69921875" style="128" customWidth="1"/>
    <col min="8456" max="8456" width="16.69921875" style="128" customWidth="1"/>
    <col min="8457" max="8457" width="5.69921875" style="128" customWidth="1"/>
    <col min="8458" max="8458" width="4.69921875" style="128" customWidth="1"/>
    <col min="8459" max="8461" width="3.69921875" style="128" customWidth="1"/>
    <col min="8462" max="8462" width="2.69921875" style="128" customWidth="1"/>
    <col min="8463" max="8463" width="3.69921875" style="128" customWidth="1"/>
    <col min="8464" max="8464" width="2.69921875" style="128" customWidth="1"/>
    <col min="8465" max="8465" width="3.69921875" style="128" customWidth="1"/>
    <col min="8466" max="8466" width="4.69921875" style="128" customWidth="1"/>
    <col min="8467" max="8467" width="3.69921875" style="128" customWidth="1"/>
    <col min="8468" max="8468" width="2.69921875" style="128" customWidth="1"/>
    <col min="8469" max="8469" width="7.69921875" style="128" customWidth="1"/>
    <col min="8470" max="8470" width="3.69921875" style="128" customWidth="1"/>
    <col min="8471" max="8471" width="8.69921875" style="128" customWidth="1"/>
    <col min="8472" max="8472" width="10.69921875" style="128"/>
    <col min="8473" max="8473" width="14.69921875" style="128" customWidth="1"/>
    <col min="8474" max="8475" width="6.69921875" style="128" customWidth="1"/>
    <col min="8476" max="8476" width="8.69921875" style="128" customWidth="1"/>
    <col min="8477" max="8477" width="14.69921875" style="128" customWidth="1"/>
    <col min="8478" max="8478" width="6.69921875" style="128" customWidth="1"/>
    <col min="8479" max="8479" width="14.69921875" style="128" customWidth="1"/>
    <col min="8480" max="8480" width="24.69921875" style="128" customWidth="1"/>
    <col min="8481" max="8481" width="10.69921875" style="128"/>
    <col min="8482" max="8482" width="24.69921875" style="128" customWidth="1"/>
    <col min="8483" max="8704" width="10.69921875" style="128"/>
    <col min="8705" max="8706" width="1.69921875" style="128" customWidth="1"/>
    <col min="8707" max="8708" width="8.69921875" style="128" customWidth="1"/>
    <col min="8709" max="8709" width="4.69921875" style="128" customWidth="1"/>
    <col min="8710" max="8710" width="5.69921875" style="128" customWidth="1"/>
    <col min="8711" max="8711" width="6.69921875" style="128" customWidth="1"/>
    <col min="8712" max="8712" width="16.69921875" style="128" customWidth="1"/>
    <col min="8713" max="8713" width="5.69921875" style="128" customWidth="1"/>
    <col min="8714" max="8714" width="4.69921875" style="128" customWidth="1"/>
    <col min="8715" max="8717" width="3.69921875" style="128" customWidth="1"/>
    <col min="8718" max="8718" width="2.69921875" style="128" customWidth="1"/>
    <col min="8719" max="8719" width="3.69921875" style="128" customWidth="1"/>
    <col min="8720" max="8720" width="2.69921875" style="128" customWidth="1"/>
    <col min="8721" max="8721" width="3.69921875" style="128" customWidth="1"/>
    <col min="8722" max="8722" width="4.69921875" style="128" customWidth="1"/>
    <col min="8723" max="8723" width="3.69921875" style="128" customWidth="1"/>
    <col min="8724" max="8724" width="2.69921875" style="128" customWidth="1"/>
    <col min="8725" max="8725" width="7.69921875" style="128" customWidth="1"/>
    <col min="8726" max="8726" width="3.69921875" style="128" customWidth="1"/>
    <col min="8727" max="8727" width="8.69921875" style="128" customWidth="1"/>
    <col min="8728" max="8728" width="10.69921875" style="128"/>
    <col min="8729" max="8729" width="14.69921875" style="128" customWidth="1"/>
    <col min="8730" max="8731" width="6.69921875" style="128" customWidth="1"/>
    <col min="8732" max="8732" width="8.69921875" style="128" customWidth="1"/>
    <col min="8733" max="8733" width="14.69921875" style="128" customWidth="1"/>
    <col min="8734" max="8734" width="6.69921875" style="128" customWidth="1"/>
    <col min="8735" max="8735" width="14.69921875" style="128" customWidth="1"/>
    <col min="8736" max="8736" width="24.69921875" style="128" customWidth="1"/>
    <col min="8737" max="8737" width="10.69921875" style="128"/>
    <col min="8738" max="8738" width="24.69921875" style="128" customWidth="1"/>
    <col min="8739" max="8960" width="10.69921875" style="128"/>
    <col min="8961" max="8962" width="1.69921875" style="128" customWidth="1"/>
    <col min="8963" max="8964" width="8.69921875" style="128" customWidth="1"/>
    <col min="8965" max="8965" width="4.69921875" style="128" customWidth="1"/>
    <col min="8966" max="8966" width="5.69921875" style="128" customWidth="1"/>
    <col min="8967" max="8967" width="6.69921875" style="128" customWidth="1"/>
    <col min="8968" max="8968" width="16.69921875" style="128" customWidth="1"/>
    <col min="8969" max="8969" width="5.69921875" style="128" customWidth="1"/>
    <col min="8970" max="8970" width="4.69921875" style="128" customWidth="1"/>
    <col min="8971" max="8973" width="3.69921875" style="128" customWidth="1"/>
    <col min="8974" max="8974" width="2.69921875" style="128" customWidth="1"/>
    <col min="8975" max="8975" width="3.69921875" style="128" customWidth="1"/>
    <col min="8976" max="8976" width="2.69921875" style="128" customWidth="1"/>
    <col min="8977" max="8977" width="3.69921875" style="128" customWidth="1"/>
    <col min="8978" max="8978" width="4.69921875" style="128" customWidth="1"/>
    <col min="8979" max="8979" width="3.69921875" style="128" customWidth="1"/>
    <col min="8980" max="8980" width="2.69921875" style="128" customWidth="1"/>
    <col min="8981" max="8981" width="7.69921875" style="128" customWidth="1"/>
    <col min="8982" max="8982" width="3.69921875" style="128" customWidth="1"/>
    <col min="8983" max="8983" width="8.69921875" style="128" customWidth="1"/>
    <col min="8984" max="8984" width="10.69921875" style="128"/>
    <col min="8985" max="8985" width="14.69921875" style="128" customWidth="1"/>
    <col min="8986" max="8987" width="6.69921875" style="128" customWidth="1"/>
    <col min="8988" max="8988" width="8.69921875" style="128" customWidth="1"/>
    <col min="8989" max="8989" width="14.69921875" style="128" customWidth="1"/>
    <col min="8990" max="8990" width="6.69921875" style="128" customWidth="1"/>
    <col min="8991" max="8991" width="14.69921875" style="128" customWidth="1"/>
    <col min="8992" max="8992" width="24.69921875" style="128" customWidth="1"/>
    <col min="8993" max="8993" width="10.69921875" style="128"/>
    <col min="8994" max="8994" width="24.69921875" style="128" customWidth="1"/>
    <col min="8995" max="9216" width="10.69921875" style="128"/>
    <col min="9217" max="9218" width="1.69921875" style="128" customWidth="1"/>
    <col min="9219" max="9220" width="8.69921875" style="128" customWidth="1"/>
    <col min="9221" max="9221" width="4.69921875" style="128" customWidth="1"/>
    <col min="9222" max="9222" width="5.69921875" style="128" customWidth="1"/>
    <col min="9223" max="9223" width="6.69921875" style="128" customWidth="1"/>
    <col min="9224" max="9224" width="16.69921875" style="128" customWidth="1"/>
    <col min="9225" max="9225" width="5.69921875" style="128" customWidth="1"/>
    <col min="9226" max="9226" width="4.69921875" style="128" customWidth="1"/>
    <col min="9227" max="9229" width="3.69921875" style="128" customWidth="1"/>
    <col min="9230" max="9230" width="2.69921875" style="128" customWidth="1"/>
    <col min="9231" max="9231" width="3.69921875" style="128" customWidth="1"/>
    <col min="9232" max="9232" width="2.69921875" style="128" customWidth="1"/>
    <col min="9233" max="9233" width="3.69921875" style="128" customWidth="1"/>
    <col min="9234" max="9234" width="4.69921875" style="128" customWidth="1"/>
    <col min="9235" max="9235" width="3.69921875" style="128" customWidth="1"/>
    <col min="9236" max="9236" width="2.69921875" style="128" customWidth="1"/>
    <col min="9237" max="9237" width="7.69921875" style="128" customWidth="1"/>
    <col min="9238" max="9238" width="3.69921875" style="128" customWidth="1"/>
    <col min="9239" max="9239" width="8.69921875" style="128" customWidth="1"/>
    <col min="9240" max="9240" width="10.69921875" style="128"/>
    <col min="9241" max="9241" width="14.69921875" style="128" customWidth="1"/>
    <col min="9242" max="9243" width="6.69921875" style="128" customWidth="1"/>
    <col min="9244" max="9244" width="8.69921875" style="128" customWidth="1"/>
    <col min="9245" max="9245" width="14.69921875" style="128" customWidth="1"/>
    <col min="9246" max="9246" width="6.69921875" style="128" customWidth="1"/>
    <col min="9247" max="9247" width="14.69921875" style="128" customWidth="1"/>
    <col min="9248" max="9248" width="24.69921875" style="128" customWidth="1"/>
    <col min="9249" max="9249" width="10.69921875" style="128"/>
    <col min="9250" max="9250" width="24.69921875" style="128" customWidth="1"/>
    <col min="9251" max="9472" width="10.69921875" style="128"/>
    <col min="9473" max="9474" width="1.69921875" style="128" customWidth="1"/>
    <col min="9475" max="9476" width="8.69921875" style="128" customWidth="1"/>
    <col min="9477" max="9477" width="4.69921875" style="128" customWidth="1"/>
    <col min="9478" max="9478" width="5.69921875" style="128" customWidth="1"/>
    <col min="9479" max="9479" width="6.69921875" style="128" customWidth="1"/>
    <col min="9480" max="9480" width="16.69921875" style="128" customWidth="1"/>
    <col min="9481" max="9481" width="5.69921875" style="128" customWidth="1"/>
    <col min="9482" max="9482" width="4.69921875" style="128" customWidth="1"/>
    <col min="9483" max="9485" width="3.69921875" style="128" customWidth="1"/>
    <col min="9486" max="9486" width="2.69921875" style="128" customWidth="1"/>
    <col min="9487" max="9487" width="3.69921875" style="128" customWidth="1"/>
    <col min="9488" max="9488" width="2.69921875" style="128" customWidth="1"/>
    <col min="9489" max="9489" width="3.69921875" style="128" customWidth="1"/>
    <col min="9490" max="9490" width="4.69921875" style="128" customWidth="1"/>
    <col min="9491" max="9491" width="3.69921875" style="128" customWidth="1"/>
    <col min="9492" max="9492" width="2.69921875" style="128" customWidth="1"/>
    <col min="9493" max="9493" width="7.69921875" style="128" customWidth="1"/>
    <col min="9494" max="9494" width="3.69921875" style="128" customWidth="1"/>
    <col min="9495" max="9495" width="8.69921875" style="128" customWidth="1"/>
    <col min="9496" max="9496" width="10.69921875" style="128"/>
    <col min="9497" max="9497" width="14.69921875" style="128" customWidth="1"/>
    <col min="9498" max="9499" width="6.69921875" style="128" customWidth="1"/>
    <col min="9500" max="9500" width="8.69921875" style="128" customWidth="1"/>
    <col min="9501" max="9501" width="14.69921875" style="128" customWidth="1"/>
    <col min="9502" max="9502" width="6.69921875" style="128" customWidth="1"/>
    <col min="9503" max="9503" width="14.69921875" style="128" customWidth="1"/>
    <col min="9504" max="9504" width="24.69921875" style="128" customWidth="1"/>
    <col min="9505" max="9505" width="10.69921875" style="128"/>
    <col min="9506" max="9506" width="24.69921875" style="128" customWidth="1"/>
    <col min="9507" max="9728" width="10.69921875" style="128"/>
    <col min="9729" max="9730" width="1.69921875" style="128" customWidth="1"/>
    <col min="9731" max="9732" width="8.69921875" style="128" customWidth="1"/>
    <col min="9733" max="9733" width="4.69921875" style="128" customWidth="1"/>
    <col min="9734" max="9734" width="5.69921875" style="128" customWidth="1"/>
    <col min="9735" max="9735" width="6.69921875" style="128" customWidth="1"/>
    <col min="9736" max="9736" width="16.69921875" style="128" customWidth="1"/>
    <col min="9737" max="9737" width="5.69921875" style="128" customWidth="1"/>
    <col min="9738" max="9738" width="4.69921875" style="128" customWidth="1"/>
    <col min="9739" max="9741" width="3.69921875" style="128" customWidth="1"/>
    <col min="9742" max="9742" width="2.69921875" style="128" customWidth="1"/>
    <col min="9743" max="9743" width="3.69921875" style="128" customWidth="1"/>
    <col min="9744" max="9744" width="2.69921875" style="128" customWidth="1"/>
    <col min="9745" max="9745" width="3.69921875" style="128" customWidth="1"/>
    <col min="9746" max="9746" width="4.69921875" style="128" customWidth="1"/>
    <col min="9747" max="9747" width="3.69921875" style="128" customWidth="1"/>
    <col min="9748" max="9748" width="2.69921875" style="128" customWidth="1"/>
    <col min="9749" max="9749" width="7.69921875" style="128" customWidth="1"/>
    <col min="9750" max="9750" width="3.69921875" style="128" customWidth="1"/>
    <col min="9751" max="9751" width="8.69921875" style="128" customWidth="1"/>
    <col min="9752" max="9752" width="10.69921875" style="128"/>
    <col min="9753" max="9753" width="14.69921875" style="128" customWidth="1"/>
    <col min="9754" max="9755" width="6.69921875" style="128" customWidth="1"/>
    <col min="9756" max="9756" width="8.69921875" style="128" customWidth="1"/>
    <col min="9757" max="9757" width="14.69921875" style="128" customWidth="1"/>
    <col min="9758" max="9758" width="6.69921875" style="128" customWidth="1"/>
    <col min="9759" max="9759" width="14.69921875" style="128" customWidth="1"/>
    <col min="9760" max="9760" width="24.69921875" style="128" customWidth="1"/>
    <col min="9761" max="9761" width="10.69921875" style="128"/>
    <col min="9762" max="9762" width="24.69921875" style="128" customWidth="1"/>
    <col min="9763" max="9984" width="10.69921875" style="128"/>
    <col min="9985" max="9986" width="1.69921875" style="128" customWidth="1"/>
    <col min="9987" max="9988" width="8.69921875" style="128" customWidth="1"/>
    <col min="9989" max="9989" width="4.69921875" style="128" customWidth="1"/>
    <col min="9990" max="9990" width="5.69921875" style="128" customWidth="1"/>
    <col min="9991" max="9991" width="6.69921875" style="128" customWidth="1"/>
    <col min="9992" max="9992" width="16.69921875" style="128" customWidth="1"/>
    <col min="9993" max="9993" width="5.69921875" style="128" customWidth="1"/>
    <col min="9994" max="9994" width="4.69921875" style="128" customWidth="1"/>
    <col min="9995" max="9997" width="3.69921875" style="128" customWidth="1"/>
    <col min="9998" max="9998" width="2.69921875" style="128" customWidth="1"/>
    <col min="9999" max="9999" width="3.69921875" style="128" customWidth="1"/>
    <col min="10000" max="10000" width="2.69921875" style="128" customWidth="1"/>
    <col min="10001" max="10001" width="3.69921875" style="128" customWidth="1"/>
    <col min="10002" max="10002" width="4.69921875" style="128" customWidth="1"/>
    <col min="10003" max="10003" width="3.69921875" style="128" customWidth="1"/>
    <col min="10004" max="10004" width="2.69921875" style="128" customWidth="1"/>
    <col min="10005" max="10005" width="7.69921875" style="128" customWidth="1"/>
    <col min="10006" max="10006" width="3.69921875" style="128" customWidth="1"/>
    <col min="10007" max="10007" width="8.69921875" style="128" customWidth="1"/>
    <col min="10008" max="10008" width="10.69921875" style="128"/>
    <col min="10009" max="10009" width="14.69921875" style="128" customWidth="1"/>
    <col min="10010" max="10011" width="6.69921875" style="128" customWidth="1"/>
    <col min="10012" max="10012" width="8.69921875" style="128" customWidth="1"/>
    <col min="10013" max="10013" width="14.69921875" style="128" customWidth="1"/>
    <col min="10014" max="10014" width="6.69921875" style="128" customWidth="1"/>
    <col min="10015" max="10015" width="14.69921875" style="128" customWidth="1"/>
    <col min="10016" max="10016" width="24.69921875" style="128" customWidth="1"/>
    <col min="10017" max="10017" width="10.69921875" style="128"/>
    <col min="10018" max="10018" width="24.69921875" style="128" customWidth="1"/>
    <col min="10019" max="10240" width="10.69921875" style="128"/>
    <col min="10241" max="10242" width="1.69921875" style="128" customWidth="1"/>
    <col min="10243" max="10244" width="8.69921875" style="128" customWidth="1"/>
    <col min="10245" max="10245" width="4.69921875" style="128" customWidth="1"/>
    <col min="10246" max="10246" width="5.69921875" style="128" customWidth="1"/>
    <col min="10247" max="10247" width="6.69921875" style="128" customWidth="1"/>
    <col min="10248" max="10248" width="16.69921875" style="128" customWidth="1"/>
    <col min="10249" max="10249" width="5.69921875" style="128" customWidth="1"/>
    <col min="10250" max="10250" width="4.69921875" style="128" customWidth="1"/>
    <col min="10251" max="10253" width="3.69921875" style="128" customWidth="1"/>
    <col min="10254" max="10254" width="2.69921875" style="128" customWidth="1"/>
    <col min="10255" max="10255" width="3.69921875" style="128" customWidth="1"/>
    <col min="10256" max="10256" width="2.69921875" style="128" customWidth="1"/>
    <col min="10257" max="10257" width="3.69921875" style="128" customWidth="1"/>
    <col min="10258" max="10258" width="4.69921875" style="128" customWidth="1"/>
    <col min="10259" max="10259" width="3.69921875" style="128" customWidth="1"/>
    <col min="10260" max="10260" width="2.69921875" style="128" customWidth="1"/>
    <col min="10261" max="10261" width="7.69921875" style="128" customWidth="1"/>
    <col min="10262" max="10262" width="3.69921875" style="128" customWidth="1"/>
    <col min="10263" max="10263" width="8.69921875" style="128" customWidth="1"/>
    <col min="10264" max="10264" width="10.69921875" style="128"/>
    <col min="10265" max="10265" width="14.69921875" style="128" customWidth="1"/>
    <col min="10266" max="10267" width="6.69921875" style="128" customWidth="1"/>
    <col min="10268" max="10268" width="8.69921875" style="128" customWidth="1"/>
    <col min="10269" max="10269" width="14.69921875" style="128" customWidth="1"/>
    <col min="10270" max="10270" width="6.69921875" style="128" customWidth="1"/>
    <col min="10271" max="10271" width="14.69921875" style="128" customWidth="1"/>
    <col min="10272" max="10272" width="24.69921875" style="128" customWidth="1"/>
    <col min="10273" max="10273" width="10.69921875" style="128"/>
    <col min="10274" max="10274" width="24.69921875" style="128" customWidth="1"/>
    <col min="10275" max="10496" width="10.69921875" style="128"/>
    <col min="10497" max="10498" width="1.69921875" style="128" customWidth="1"/>
    <col min="10499" max="10500" width="8.69921875" style="128" customWidth="1"/>
    <col min="10501" max="10501" width="4.69921875" style="128" customWidth="1"/>
    <col min="10502" max="10502" width="5.69921875" style="128" customWidth="1"/>
    <col min="10503" max="10503" width="6.69921875" style="128" customWidth="1"/>
    <col min="10504" max="10504" width="16.69921875" style="128" customWidth="1"/>
    <col min="10505" max="10505" width="5.69921875" style="128" customWidth="1"/>
    <col min="10506" max="10506" width="4.69921875" style="128" customWidth="1"/>
    <col min="10507" max="10509" width="3.69921875" style="128" customWidth="1"/>
    <col min="10510" max="10510" width="2.69921875" style="128" customWidth="1"/>
    <col min="10511" max="10511" width="3.69921875" style="128" customWidth="1"/>
    <col min="10512" max="10512" width="2.69921875" style="128" customWidth="1"/>
    <col min="10513" max="10513" width="3.69921875" style="128" customWidth="1"/>
    <col min="10514" max="10514" width="4.69921875" style="128" customWidth="1"/>
    <col min="10515" max="10515" width="3.69921875" style="128" customWidth="1"/>
    <col min="10516" max="10516" width="2.69921875" style="128" customWidth="1"/>
    <col min="10517" max="10517" width="7.69921875" style="128" customWidth="1"/>
    <col min="10518" max="10518" width="3.69921875" style="128" customWidth="1"/>
    <col min="10519" max="10519" width="8.69921875" style="128" customWidth="1"/>
    <col min="10520" max="10520" width="10.69921875" style="128"/>
    <col min="10521" max="10521" width="14.69921875" style="128" customWidth="1"/>
    <col min="10522" max="10523" width="6.69921875" style="128" customWidth="1"/>
    <col min="10524" max="10524" width="8.69921875" style="128" customWidth="1"/>
    <col min="10525" max="10525" width="14.69921875" style="128" customWidth="1"/>
    <col min="10526" max="10526" width="6.69921875" style="128" customWidth="1"/>
    <col min="10527" max="10527" width="14.69921875" style="128" customWidth="1"/>
    <col min="10528" max="10528" width="24.69921875" style="128" customWidth="1"/>
    <col min="10529" max="10529" width="10.69921875" style="128"/>
    <col min="10530" max="10530" width="24.69921875" style="128" customWidth="1"/>
    <col min="10531" max="10752" width="10.69921875" style="128"/>
    <col min="10753" max="10754" width="1.69921875" style="128" customWidth="1"/>
    <col min="10755" max="10756" width="8.69921875" style="128" customWidth="1"/>
    <col min="10757" max="10757" width="4.69921875" style="128" customWidth="1"/>
    <col min="10758" max="10758" width="5.69921875" style="128" customWidth="1"/>
    <col min="10759" max="10759" width="6.69921875" style="128" customWidth="1"/>
    <col min="10760" max="10760" width="16.69921875" style="128" customWidth="1"/>
    <col min="10761" max="10761" width="5.69921875" style="128" customWidth="1"/>
    <col min="10762" max="10762" width="4.69921875" style="128" customWidth="1"/>
    <col min="10763" max="10765" width="3.69921875" style="128" customWidth="1"/>
    <col min="10766" max="10766" width="2.69921875" style="128" customWidth="1"/>
    <col min="10767" max="10767" width="3.69921875" style="128" customWidth="1"/>
    <col min="10768" max="10768" width="2.69921875" style="128" customWidth="1"/>
    <col min="10769" max="10769" width="3.69921875" style="128" customWidth="1"/>
    <col min="10770" max="10770" width="4.69921875" style="128" customWidth="1"/>
    <col min="10771" max="10771" width="3.69921875" style="128" customWidth="1"/>
    <col min="10772" max="10772" width="2.69921875" style="128" customWidth="1"/>
    <col min="10773" max="10773" width="7.69921875" style="128" customWidth="1"/>
    <col min="10774" max="10774" width="3.69921875" style="128" customWidth="1"/>
    <col min="10775" max="10775" width="8.69921875" style="128" customWidth="1"/>
    <col min="10776" max="10776" width="10.69921875" style="128"/>
    <col min="10777" max="10777" width="14.69921875" style="128" customWidth="1"/>
    <col min="10778" max="10779" width="6.69921875" style="128" customWidth="1"/>
    <col min="10780" max="10780" width="8.69921875" style="128" customWidth="1"/>
    <col min="10781" max="10781" width="14.69921875" style="128" customWidth="1"/>
    <col min="10782" max="10782" width="6.69921875" style="128" customWidth="1"/>
    <col min="10783" max="10783" width="14.69921875" style="128" customWidth="1"/>
    <col min="10784" max="10784" width="24.69921875" style="128" customWidth="1"/>
    <col min="10785" max="10785" width="10.69921875" style="128"/>
    <col min="10786" max="10786" width="24.69921875" style="128" customWidth="1"/>
    <col min="10787" max="11008" width="10.69921875" style="128"/>
    <col min="11009" max="11010" width="1.69921875" style="128" customWidth="1"/>
    <col min="11011" max="11012" width="8.69921875" style="128" customWidth="1"/>
    <col min="11013" max="11013" width="4.69921875" style="128" customWidth="1"/>
    <col min="11014" max="11014" width="5.69921875" style="128" customWidth="1"/>
    <col min="11015" max="11015" width="6.69921875" style="128" customWidth="1"/>
    <col min="11016" max="11016" width="16.69921875" style="128" customWidth="1"/>
    <col min="11017" max="11017" width="5.69921875" style="128" customWidth="1"/>
    <col min="11018" max="11018" width="4.69921875" style="128" customWidth="1"/>
    <col min="11019" max="11021" width="3.69921875" style="128" customWidth="1"/>
    <col min="11022" max="11022" width="2.69921875" style="128" customWidth="1"/>
    <col min="11023" max="11023" width="3.69921875" style="128" customWidth="1"/>
    <col min="11024" max="11024" width="2.69921875" style="128" customWidth="1"/>
    <col min="11025" max="11025" width="3.69921875" style="128" customWidth="1"/>
    <col min="11026" max="11026" width="4.69921875" style="128" customWidth="1"/>
    <col min="11027" max="11027" width="3.69921875" style="128" customWidth="1"/>
    <col min="11028" max="11028" width="2.69921875" style="128" customWidth="1"/>
    <col min="11029" max="11029" width="7.69921875" style="128" customWidth="1"/>
    <col min="11030" max="11030" width="3.69921875" style="128" customWidth="1"/>
    <col min="11031" max="11031" width="8.69921875" style="128" customWidth="1"/>
    <col min="11032" max="11032" width="10.69921875" style="128"/>
    <col min="11033" max="11033" width="14.69921875" style="128" customWidth="1"/>
    <col min="11034" max="11035" width="6.69921875" style="128" customWidth="1"/>
    <col min="11036" max="11036" width="8.69921875" style="128" customWidth="1"/>
    <col min="11037" max="11037" width="14.69921875" style="128" customWidth="1"/>
    <col min="11038" max="11038" width="6.69921875" style="128" customWidth="1"/>
    <col min="11039" max="11039" width="14.69921875" style="128" customWidth="1"/>
    <col min="11040" max="11040" width="24.69921875" style="128" customWidth="1"/>
    <col min="11041" max="11041" width="10.69921875" style="128"/>
    <col min="11042" max="11042" width="24.69921875" style="128" customWidth="1"/>
    <col min="11043" max="11264" width="10.69921875" style="128"/>
    <col min="11265" max="11266" width="1.69921875" style="128" customWidth="1"/>
    <col min="11267" max="11268" width="8.69921875" style="128" customWidth="1"/>
    <col min="11269" max="11269" width="4.69921875" style="128" customWidth="1"/>
    <col min="11270" max="11270" width="5.69921875" style="128" customWidth="1"/>
    <col min="11271" max="11271" width="6.69921875" style="128" customWidth="1"/>
    <col min="11272" max="11272" width="16.69921875" style="128" customWidth="1"/>
    <col min="11273" max="11273" width="5.69921875" style="128" customWidth="1"/>
    <col min="11274" max="11274" width="4.69921875" style="128" customWidth="1"/>
    <col min="11275" max="11277" width="3.69921875" style="128" customWidth="1"/>
    <col min="11278" max="11278" width="2.69921875" style="128" customWidth="1"/>
    <col min="11279" max="11279" width="3.69921875" style="128" customWidth="1"/>
    <col min="11280" max="11280" width="2.69921875" style="128" customWidth="1"/>
    <col min="11281" max="11281" width="3.69921875" style="128" customWidth="1"/>
    <col min="11282" max="11282" width="4.69921875" style="128" customWidth="1"/>
    <col min="11283" max="11283" width="3.69921875" style="128" customWidth="1"/>
    <col min="11284" max="11284" width="2.69921875" style="128" customWidth="1"/>
    <col min="11285" max="11285" width="7.69921875" style="128" customWidth="1"/>
    <col min="11286" max="11286" width="3.69921875" style="128" customWidth="1"/>
    <col min="11287" max="11287" width="8.69921875" style="128" customWidth="1"/>
    <col min="11288" max="11288" width="10.69921875" style="128"/>
    <col min="11289" max="11289" width="14.69921875" style="128" customWidth="1"/>
    <col min="11290" max="11291" width="6.69921875" style="128" customWidth="1"/>
    <col min="11292" max="11292" width="8.69921875" style="128" customWidth="1"/>
    <col min="11293" max="11293" width="14.69921875" style="128" customWidth="1"/>
    <col min="11294" max="11294" width="6.69921875" style="128" customWidth="1"/>
    <col min="11295" max="11295" width="14.69921875" style="128" customWidth="1"/>
    <col min="11296" max="11296" width="24.69921875" style="128" customWidth="1"/>
    <col min="11297" max="11297" width="10.69921875" style="128"/>
    <col min="11298" max="11298" width="24.69921875" style="128" customWidth="1"/>
    <col min="11299" max="11520" width="10.69921875" style="128"/>
    <col min="11521" max="11522" width="1.69921875" style="128" customWidth="1"/>
    <col min="11523" max="11524" width="8.69921875" style="128" customWidth="1"/>
    <col min="11525" max="11525" width="4.69921875" style="128" customWidth="1"/>
    <col min="11526" max="11526" width="5.69921875" style="128" customWidth="1"/>
    <col min="11527" max="11527" width="6.69921875" style="128" customWidth="1"/>
    <col min="11528" max="11528" width="16.69921875" style="128" customWidth="1"/>
    <col min="11529" max="11529" width="5.69921875" style="128" customWidth="1"/>
    <col min="11530" max="11530" width="4.69921875" style="128" customWidth="1"/>
    <col min="11531" max="11533" width="3.69921875" style="128" customWidth="1"/>
    <col min="11534" max="11534" width="2.69921875" style="128" customWidth="1"/>
    <col min="11535" max="11535" width="3.69921875" style="128" customWidth="1"/>
    <col min="11536" max="11536" width="2.69921875" style="128" customWidth="1"/>
    <col min="11537" max="11537" width="3.69921875" style="128" customWidth="1"/>
    <col min="11538" max="11538" width="4.69921875" style="128" customWidth="1"/>
    <col min="11539" max="11539" width="3.69921875" style="128" customWidth="1"/>
    <col min="11540" max="11540" width="2.69921875" style="128" customWidth="1"/>
    <col min="11541" max="11541" width="7.69921875" style="128" customWidth="1"/>
    <col min="11542" max="11542" width="3.69921875" style="128" customWidth="1"/>
    <col min="11543" max="11543" width="8.69921875" style="128" customWidth="1"/>
    <col min="11544" max="11544" width="10.69921875" style="128"/>
    <col min="11545" max="11545" width="14.69921875" style="128" customWidth="1"/>
    <col min="11546" max="11547" width="6.69921875" style="128" customWidth="1"/>
    <col min="11548" max="11548" width="8.69921875" style="128" customWidth="1"/>
    <col min="11549" max="11549" width="14.69921875" style="128" customWidth="1"/>
    <col min="11550" max="11550" width="6.69921875" style="128" customWidth="1"/>
    <col min="11551" max="11551" width="14.69921875" style="128" customWidth="1"/>
    <col min="11552" max="11552" width="24.69921875" style="128" customWidth="1"/>
    <col min="11553" max="11553" width="10.69921875" style="128"/>
    <col min="11554" max="11554" width="24.69921875" style="128" customWidth="1"/>
    <col min="11555" max="11776" width="10.69921875" style="128"/>
    <col min="11777" max="11778" width="1.69921875" style="128" customWidth="1"/>
    <col min="11779" max="11780" width="8.69921875" style="128" customWidth="1"/>
    <col min="11781" max="11781" width="4.69921875" style="128" customWidth="1"/>
    <col min="11782" max="11782" width="5.69921875" style="128" customWidth="1"/>
    <col min="11783" max="11783" width="6.69921875" style="128" customWidth="1"/>
    <col min="11784" max="11784" width="16.69921875" style="128" customWidth="1"/>
    <col min="11785" max="11785" width="5.69921875" style="128" customWidth="1"/>
    <col min="11786" max="11786" width="4.69921875" style="128" customWidth="1"/>
    <col min="11787" max="11789" width="3.69921875" style="128" customWidth="1"/>
    <col min="11790" max="11790" width="2.69921875" style="128" customWidth="1"/>
    <col min="11791" max="11791" width="3.69921875" style="128" customWidth="1"/>
    <col min="11792" max="11792" width="2.69921875" style="128" customWidth="1"/>
    <col min="11793" max="11793" width="3.69921875" style="128" customWidth="1"/>
    <col min="11794" max="11794" width="4.69921875" style="128" customWidth="1"/>
    <col min="11795" max="11795" width="3.69921875" style="128" customWidth="1"/>
    <col min="11796" max="11796" width="2.69921875" style="128" customWidth="1"/>
    <col min="11797" max="11797" width="7.69921875" style="128" customWidth="1"/>
    <col min="11798" max="11798" width="3.69921875" style="128" customWidth="1"/>
    <col min="11799" max="11799" width="8.69921875" style="128" customWidth="1"/>
    <col min="11800" max="11800" width="10.69921875" style="128"/>
    <col min="11801" max="11801" width="14.69921875" style="128" customWidth="1"/>
    <col min="11802" max="11803" width="6.69921875" style="128" customWidth="1"/>
    <col min="11804" max="11804" width="8.69921875" style="128" customWidth="1"/>
    <col min="11805" max="11805" width="14.69921875" style="128" customWidth="1"/>
    <col min="11806" max="11806" width="6.69921875" style="128" customWidth="1"/>
    <col min="11807" max="11807" width="14.69921875" style="128" customWidth="1"/>
    <col min="11808" max="11808" width="24.69921875" style="128" customWidth="1"/>
    <col min="11809" max="11809" width="10.69921875" style="128"/>
    <col min="11810" max="11810" width="24.69921875" style="128" customWidth="1"/>
    <col min="11811" max="12032" width="10.69921875" style="128"/>
    <col min="12033" max="12034" width="1.69921875" style="128" customWidth="1"/>
    <col min="12035" max="12036" width="8.69921875" style="128" customWidth="1"/>
    <col min="12037" max="12037" width="4.69921875" style="128" customWidth="1"/>
    <col min="12038" max="12038" width="5.69921875" style="128" customWidth="1"/>
    <col min="12039" max="12039" width="6.69921875" style="128" customWidth="1"/>
    <col min="12040" max="12040" width="16.69921875" style="128" customWidth="1"/>
    <col min="12041" max="12041" width="5.69921875" style="128" customWidth="1"/>
    <col min="12042" max="12042" width="4.69921875" style="128" customWidth="1"/>
    <col min="12043" max="12045" width="3.69921875" style="128" customWidth="1"/>
    <col min="12046" max="12046" width="2.69921875" style="128" customWidth="1"/>
    <col min="12047" max="12047" width="3.69921875" style="128" customWidth="1"/>
    <col min="12048" max="12048" width="2.69921875" style="128" customWidth="1"/>
    <col min="12049" max="12049" width="3.69921875" style="128" customWidth="1"/>
    <col min="12050" max="12050" width="4.69921875" style="128" customWidth="1"/>
    <col min="12051" max="12051" width="3.69921875" style="128" customWidth="1"/>
    <col min="12052" max="12052" width="2.69921875" style="128" customWidth="1"/>
    <col min="12053" max="12053" width="7.69921875" style="128" customWidth="1"/>
    <col min="12054" max="12054" width="3.69921875" style="128" customWidth="1"/>
    <col min="12055" max="12055" width="8.69921875" style="128" customWidth="1"/>
    <col min="12056" max="12056" width="10.69921875" style="128"/>
    <col min="12057" max="12057" width="14.69921875" style="128" customWidth="1"/>
    <col min="12058" max="12059" width="6.69921875" style="128" customWidth="1"/>
    <col min="12060" max="12060" width="8.69921875" style="128" customWidth="1"/>
    <col min="12061" max="12061" width="14.69921875" style="128" customWidth="1"/>
    <col min="12062" max="12062" width="6.69921875" style="128" customWidth="1"/>
    <col min="12063" max="12063" width="14.69921875" style="128" customWidth="1"/>
    <col min="12064" max="12064" width="24.69921875" style="128" customWidth="1"/>
    <col min="12065" max="12065" width="10.69921875" style="128"/>
    <col min="12066" max="12066" width="24.69921875" style="128" customWidth="1"/>
    <col min="12067" max="12288" width="10.69921875" style="128"/>
    <col min="12289" max="12290" width="1.69921875" style="128" customWidth="1"/>
    <col min="12291" max="12292" width="8.69921875" style="128" customWidth="1"/>
    <col min="12293" max="12293" width="4.69921875" style="128" customWidth="1"/>
    <col min="12294" max="12294" width="5.69921875" style="128" customWidth="1"/>
    <col min="12295" max="12295" width="6.69921875" style="128" customWidth="1"/>
    <col min="12296" max="12296" width="16.69921875" style="128" customWidth="1"/>
    <col min="12297" max="12297" width="5.69921875" style="128" customWidth="1"/>
    <col min="12298" max="12298" width="4.69921875" style="128" customWidth="1"/>
    <col min="12299" max="12301" width="3.69921875" style="128" customWidth="1"/>
    <col min="12302" max="12302" width="2.69921875" style="128" customWidth="1"/>
    <col min="12303" max="12303" width="3.69921875" style="128" customWidth="1"/>
    <col min="12304" max="12304" width="2.69921875" style="128" customWidth="1"/>
    <col min="12305" max="12305" width="3.69921875" style="128" customWidth="1"/>
    <col min="12306" max="12306" width="4.69921875" style="128" customWidth="1"/>
    <col min="12307" max="12307" width="3.69921875" style="128" customWidth="1"/>
    <col min="12308" max="12308" width="2.69921875" style="128" customWidth="1"/>
    <col min="12309" max="12309" width="7.69921875" style="128" customWidth="1"/>
    <col min="12310" max="12310" width="3.69921875" style="128" customWidth="1"/>
    <col min="12311" max="12311" width="8.69921875" style="128" customWidth="1"/>
    <col min="12312" max="12312" width="10.69921875" style="128"/>
    <col min="12313" max="12313" width="14.69921875" style="128" customWidth="1"/>
    <col min="12314" max="12315" width="6.69921875" style="128" customWidth="1"/>
    <col min="12316" max="12316" width="8.69921875" style="128" customWidth="1"/>
    <col min="12317" max="12317" width="14.69921875" style="128" customWidth="1"/>
    <col min="12318" max="12318" width="6.69921875" style="128" customWidth="1"/>
    <col min="12319" max="12319" width="14.69921875" style="128" customWidth="1"/>
    <col min="12320" max="12320" width="24.69921875" style="128" customWidth="1"/>
    <col min="12321" max="12321" width="10.69921875" style="128"/>
    <col min="12322" max="12322" width="24.69921875" style="128" customWidth="1"/>
    <col min="12323" max="12544" width="10.69921875" style="128"/>
    <col min="12545" max="12546" width="1.69921875" style="128" customWidth="1"/>
    <col min="12547" max="12548" width="8.69921875" style="128" customWidth="1"/>
    <col min="12549" max="12549" width="4.69921875" style="128" customWidth="1"/>
    <col min="12550" max="12550" width="5.69921875" style="128" customWidth="1"/>
    <col min="12551" max="12551" width="6.69921875" style="128" customWidth="1"/>
    <col min="12552" max="12552" width="16.69921875" style="128" customWidth="1"/>
    <col min="12553" max="12553" width="5.69921875" style="128" customWidth="1"/>
    <col min="12554" max="12554" width="4.69921875" style="128" customWidth="1"/>
    <col min="12555" max="12557" width="3.69921875" style="128" customWidth="1"/>
    <col min="12558" max="12558" width="2.69921875" style="128" customWidth="1"/>
    <col min="12559" max="12559" width="3.69921875" style="128" customWidth="1"/>
    <col min="12560" max="12560" width="2.69921875" style="128" customWidth="1"/>
    <col min="12561" max="12561" width="3.69921875" style="128" customWidth="1"/>
    <col min="12562" max="12562" width="4.69921875" style="128" customWidth="1"/>
    <col min="12563" max="12563" width="3.69921875" style="128" customWidth="1"/>
    <col min="12564" max="12564" width="2.69921875" style="128" customWidth="1"/>
    <col min="12565" max="12565" width="7.69921875" style="128" customWidth="1"/>
    <col min="12566" max="12566" width="3.69921875" style="128" customWidth="1"/>
    <col min="12567" max="12567" width="8.69921875" style="128" customWidth="1"/>
    <col min="12568" max="12568" width="10.69921875" style="128"/>
    <col min="12569" max="12569" width="14.69921875" style="128" customWidth="1"/>
    <col min="12570" max="12571" width="6.69921875" style="128" customWidth="1"/>
    <col min="12572" max="12572" width="8.69921875" style="128" customWidth="1"/>
    <col min="12573" max="12573" width="14.69921875" style="128" customWidth="1"/>
    <col min="12574" max="12574" width="6.69921875" style="128" customWidth="1"/>
    <col min="12575" max="12575" width="14.69921875" style="128" customWidth="1"/>
    <col min="12576" max="12576" width="24.69921875" style="128" customWidth="1"/>
    <col min="12577" max="12577" width="10.69921875" style="128"/>
    <col min="12578" max="12578" width="24.69921875" style="128" customWidth="1"/>
    <col min="12579" max="12800" width="10.69921875" style="128"/>
    <col min="12801" max="12802" width="1.69921875" style="128" customWidth="1"/>
    <col min="12803" max="12804" width="8.69921875" style="128" customWidth="1"/>
    <col min="12805" max="12805" width="4.69921875" style="128" customWidth="1"/>
    <col min="12806" max="12806" width="5.69921875" style="128" customWidth="1"/>
    <col min="12807" max="12807" width="6.69921875" style="128" customWidth="1"/>
    <col min="12808" max="12808" width="16.69921875" style="128" customWidth="1"/>
    <col min="12809" max="12809" width="5.69921875" style="128" customWidth="1"/>
    <col min="12810" max="12810" width="4.69921875" style="128" customWidth="1"/>
    <col min="12811" max="12813" width="3.69921875" style="128" customWidth="1"/>
    <col min="12814" max="12814" width="2.69921875" style="128" customWidth="1"/>
    <col min="12815" max="12815" width="3.69921875" style="128" customWidth="1"/>
    <col min="12816" max="12816" width="2.69921875" style="128" customWidth="1"/>
    <col min="12817" max="12817" width="3.69921875" style="128" customWidth="1"/>
    <col min="12818" max="12818" width="4.69921875" style="128" customWidth="1"/>
    <col min="12819" max="12819" width="3.69921875" style="128" customWidth="1"/>
    <col min="12820" max="12820" width="2.69921875" style="128" customWidth="1"/>
    <col min="12821" max="12821" width="7.69921875" style="128" customWidth="1"/>
    <col min="12822" max="12822" width="3.69921875" style="128" customWidth="1"/>
    <col min="12823" max="12823" width="8.69921875" style="128" customWidth="1"/>
    <col min="12824" max="12824" width="10.69921875" style="128"/>
    <col min="12825" max="12825" width="14.69921875" style="128" customWidth="1"/>
    <col min="12826" max="12827" width="6.69921875" style="128" customWidth="1"/>
    <col min="12828" max="12828" width="8.69921875" style="128" customWidth="1"/>
    <col min="12829" max="12829" width="14.69921875" style="128" customWidth="1"/>
    <col min="12830" max="12830" width="6.69921875" style="128" customWidth="1"/>
    <col min="12831" max="12831" width="14.69921875" style="128" customWidth="1"/>
    <col min="12832" max="12832" width="24.69921875" style="128" customWidth="1"/>
    <col min="12833" max="12833" width="10.69921875" style="128"/>
    <col min="12834" max="12834" width="24.69921875" style="128" customWidth="1"/>
    <col min="12835" max="13056" width="10.69921875" style="128"/>
    <col min="13057" max="13058" width="1.69921875" style="128" customWidth="1"/>
    <col min="13059" max="13060" width="8.69921875" style="128" customWidth="1"/>
    <col min="13061" max="13061" width="4.69921875" style="128" customWidth="1"/>
    <col min="13062" max="13062" width="5.69921875" style="128" customWidth="1"/>
    <col min="13063" max="13063" width="6.69921875" style="128" customWidth="1"/>
    <col min="13064" max="13064" width="16.69921875" style="128" customWidth="1"/>
    <col min="13065" max="13065" width="5.69921875" style="128" customWidth="1"/>
    <col min="13066" max="13066" width="4.69921875" style="128" customWidth="1"/>
    <col min="13067" max="13069" width="3.69921875" style="128" customWidth="1"/>
    <col min="13070" max="13070" width="2.69921875" style="128" customWidth="1"/>
    <col min="13071" max="13071" width="3.69921875" style="128" customWidth="1"/>
    <col min="13072" max="13072" width="2.69921875" style="128" customWidth="1"/>
    <col min="13073" max="13073" width="3.69921875" style="128" customWidth="1"/>
    <col min="13074" max="13074" width="4.69921875" style="128" customWidth="1"/>
    <col min="13075" max="13075" width="3.69921875" style="128" customWidth="1"/>
    <col min="13076" max="13076" width="2.69921875" style="128" customWidth="1"/>
    <col min="13077" max="13077" width="7.69921875" style="128" customWidth="1"/>
    <col min="13078" max="13078" width="3.69921875" style="128" customWidth="1"/>
    <col min="13079" max="13079" width="8.69921875" style="128" customWidth="1"/>
    <col min="13080" max="13080" width="10.69921875" style="128"/>
    <col min="13081" max="13081" width="14.69921875" style="128" customWidth="1"/>
    <col min="13082" max="13083" width="6.69921875" style="128" customWidth="1"/>
    <col min="13084" max="13084" width="8.69921875" style="128" customWidth="1"/>
    <col min="13085" max="13085" width="14.69921875" style="128" customWidth="1"/>
    <col min="13086" max="13086" width="6.69921875" style="128" customWidth="1"/>
    <col min="13087" max="13087" width="14.69921875" style="128" customWidth="1"/>
    <col min="13088" max="13088" width="24.69921875" style="128" customWidth="1"/>
    <col min="13089" max="13089" width="10.69921875" style="128"/>
    <col min="13090" max="13090" width="24.69921875" style="128" customWidth="1"/>
    <col min="13091" max="13312" width="10.69921875" style="128"/>
    <col min="13313" max="13314" width="1.69921875" style="128" customWidth="1"/>
    <col min="13315" max="13316" width="8.69921875" style="128" customWidth="1"/>
    <col min="13317" max="13317" width="4.69921875" style="128" customWidth="1"/>
    <col min="13318" max="13318" width="5.69921875" style="128" customWidth="1"/>
    <col min="13319" max="13319" width="6.69921875" style="128" customWidth="1"/>
    <col min="13320" max="13320" width="16.69921875" style="128" customWidth="1"/>
    <col min="13321" max="13321" width="5.69921875" style="128" customWidth="1"/>
    <col min="13322" max="13322" width="4.69921875" style="128" customWidth="1"/>
    <col min="13323" max="13325" width="3.69921875" style="128" customWidth="1"/>
    <col min="13326" max="13326" width="2.69921875" style="128" customWidth="1"/>
    <col min="13327" max="13327" width="3.69921875" style="128" customWidth="1"/>
    <col min="13328" max="13328" width="2.69921875" style="128" customWidth="1"/>
    <col min="13329" max="13329" width="3.69921875" style="128" customWidth="1"/>
    <col min="13330" max="13330" width="4.69921875" style="128" customWidth="1"/>
    <col min="13331" max="13331" width="3.69921875" style="128" customWidth="1"/>
    <col min="13332" max="13332" width="2.69921875" style="128" customWidth="1"/>
    <col min="13333" max="13333" width="7.69921875" style="128" customWidth="1"/>
    <col min="13334" max="13334" width="3.69921875" style="128" customWidth="1"/>
    <col min="13335" max="13335" width="8.69921875" style="128" customWidth="1"/>
    <col min="13336" max="13336" width="10.69921875" style="128"/>
    <col min="13337" max="13337" width="14.69921875" style="128" customWidth="1"/>
    <col min="13338" max="13339" width="6.69921875" style="128" customWidth="1"/>
    <col min="13340" max="13340" width="8.69921875" style="128" customWidth="1"/>
    <col min="13341" max="13341" width="14.69921875" style="128" customWidth="1"/>
    <col min="13342" max="13342" width="6.69921875" style="128" customWidth="1"/>
    <col min="13343" max="13343" width="14.69921875" style="128" customWidth="1"/>
    <col min="13344" max="13344" width="24.69921875" style="128" customWidth="1"/>
    <col min="13345" max="13345" width="10.69921875" style="128"/>
    <col min="13346" max="13346" width="24.69921875" style="128" customWidth="1"/>
    <col min="13347" max="13568" width="10.69921875" style="128"/>
    <col min="13569" max="13570" width="1.69921875" style="128" customWidth="1"/>
    <col min="13571" max="13572" width="8.69921875" style="128" customWidth="1"/>
    <col min="13573" max="13573" width="4.69921875" style="128" customWidth="1"/>
    <col min="13574" max="13574" width="5.69921875" style="128" customWidth="1"/>
    <col min="13575" max="13575" width="6.69921875" style="128" customWidth="1"/>
    <col min="13576" max="13576" width="16.69921875" style="128" customWidth="1"/>
    <col min="13577" max="13577" width="5.69921875" style="128" customWidth="1"/>
    <col min="13578" max="13578" width="4.69921875" style="128" customWidth="1"/>
    <col min="13579" max="13581" width="3.69921875" style="128" customWidth="1"/>
    <col min="13582" max="13582" width="2.69921875" style="128" customWidth="1"/>
    <col min="13583" max="13583" width="3.69921875" style="128" customWidth="1"/>
    <col min="13584" max="13584" width="2.69921875" style="128" customWidth="1"/>
    <col min="13585" max="13585" width="3.69921875" style="128" customWidth="1"/>
    <col min="13586" max="13586" width="4.69921875" style="128" customWidth="1"/>
    <col min="13587" max="13587" width="3.69921875" style="128" customWidth="1"/>
    <col min="13588" max="13588" width="2.69921875" style="128" customWidth="1"/>
    <col min="13589" max="13589" width="7.69921875" style="128" customWidth="1"/>
    <col min="13590" max="13590" width="3.69921875" style="128" customWidth="1"/>
    <col min="13591" max="13591" width="8.69921875" style="128" customWidth="1"/>
    <col min="13592" max="13592" width="10.69921875" style="128"/>
    <col min="13593" max="13593" width="14.69921875" style="128" customWidth="1"/>
    <col min="13594" max="13595" width="6.69921875" style="128" customWidth="1"/>
    <col min="13596" max="13596" width="8.69921875" style="128" customWidth="1"/>
    <col min="13597" max="13597" width="14.69921875" style="128" customWidth="1"/>
    <col min="13598" max="13598" width="6.69921875" style="128" customWidth="1"/>
    <col min="13599" max="13599" width="14.69921875" style="128" customWidth="1"/>
    <col min="13600" max="13600" width="24.69921875" style="128" customWidth="1"/>
    <col min="13601" max="13601" width="10.69921875" style="128"/>
    <col min="13602" max="13602" width="24.69921875" style="128" customWidth="1"/>
    <col min="13603" max="13824" width="10.69921875" style="128"/>
    <col min="13825" max="13826" width="1.69921875" style="128" customWidth="1"/>
    <col min="13827" max="13828" width="8.69921875" style="128" customWidth="1"/>
    <col min="13829" max="13829" width="4.69921875" style="128" customWidth="1"/>
    <col min="13830" max="13830" width="5.69921875" style="128" customWidth="1"/>
    <col min="13831" max="13831" width="6.69921875" style="128" customWidth="1"/>
    <col min="13832" max="13832" width="16.69921875" style="128" customWidth="1"/>
    <col min="13833" max="13833" width="5.69921875" style="128" customWidth="1"/>
    <col min="13834" max="13834" width="4.69921875" style="128" customWidth="1"/>
    <col min="13835" max="13837" width="3.69921875" style="128" customWidth="1"/>
    <col min="13838" max="13838" width="2.69921875" style="128" customWidth="1"/>
    <col min="13839" max="13839" width="3.69921875" style="128" customWidth="1"/>
    <col min="13840" max="13840" width="2.69921875" style="128" customWidth="1"/>
    <col min="13841" max="13841" width="3.69921875" style="128" customWidth="1"/>
    <col min="13842" max="13842" width="4.69921875" style="128" customWidth="1"/>
    <col min="13843" max="13843" width="3.69921875" style="128" customWidth="1"/>
    <col min="13844" max="13844" width="2.69921875" style="128" customWidth="1"/>
    <col min="13845" max="13845" width="7.69921875" style="128" customWidth="1"/>
    <col min="13846" max="13846" width="3.69921875" style="128" customWidth="1"/>
    <col min="13847" max="13847" width="8.69921875" style="128" customWidth="1"/>
    <col min="13848" max="13848" width="10.69921875" style="128"/>
    <col min="13849" max="13849" width="14.69921875" style="128" customWidth="1"/>
    <col min="13850" max="13851" width="6.69921875" style="128" customWidth="1"/>
    <col min="13852" max="13852" width="8.69921875" style="128" customWidth="1"/>
    <col min="13853" max="13853" width="14.69921875" style="128" customWidth="1"/>
    <col min="13854" max="13854" width="6.69921875" style="128" customWidth="1"/>
    <col min="13855" max="13855" width="14.69921875" style="128" customWidth="1"/>
    <col min="13856" max="13856" width="24.69921875" style="128" customWidth="1"/>
    <col min="13857" max="13857" width="10.69921875" style="128"/>
    <col min="13858" max="13858" width="24.69921875" style="128" customWidth="1"/>
    <col min="13859" max="14080" width="10.69921875" style="128"/>
    <col min="14081" max="14082" width="1.69921875" style="128" customWidth="1"/>
    <col min="14083" max="14084" width="8.69921875" style="128" customWidth="1"/>
    <col min="14085" max="14085" width="4.69921875" style="128" customWidth="1"/>
    <col min="14086" max="14086" width="5.69921875" style="128" customWidth="1"/>
    <col min="14087" max="14087" width="6.69921875" style="128" customWidth="1"/>
    <col min="14088" max="14088" width="16.69921875" style="128" customWidth="1"/>
    <col min="14089" max="14089" width="5.69921875" style="128" customWidth="1"/>
    <col min="14090" max="14090" width="4.69921875" style="128" customWidth="1"/>
    <col min="14091" max="14093" width="3.69921875" style="128" customWidth="1"/>
    <col min="14094" max="14094" width="2.69921875" style="128" customWidth="1"/>
    <col min="14095" max="14095" width="3.69921875" style="128" customWidth="1"/>
    <col min="14096" max="14096" width="2.69921875" style="128" customWidth="1"/>
    <col min="14097" max="14097" width="3.69921875" style="128" customWidth="1"/>
    <col min="14098" max="14098" width="4.69921875" style="128" customWidth="1"/>
    <col min="14099" max="14099" width="3.69921875" style="128" customWidth="1"/>
    <col min="14100" max="14100" width="2.69921875" style="128" customWidth="1"/>
    <col min="14101" max="14101" width="7.69921875" style="128" customWidth="1"/>
    <col min="14102" max="14102" width="3.69921875" style="128" customWidth="1"/>
    <col min="14103" max="14103" width="8.69921875" style="128" customWidth="1"/>
    <col min="14104" max="14104" width="10.69921875" style="128"/>
    <col min="14105" max="14105" width="14.69921875" style="128" customWidth="1"/>
    <col min="14106" max="14107" width="6.69921875" style="128" customWidth="1"/>
    <col min="14108" max="14108" width="8.69921875" style="128" customWidth="1"/>
    <col min="14109" max="14109" width="14.69921875" style="128" customWidth="1"/>
    <col min="14110" max="14110" width="6.69921875" style="128" customWidth="1"/>
    <col min="14111" max="14111" width="14.69921875" style="128" customWidth="1"/>
    <col min="14112" max="14112" width="24.69921875" style="128" customWidth="1"/>
    <col min="14113" max="14113" width="10.69921875" style="128"/>
    <col min="14114" max="14114" width="24.69921875" style="128" customWidth="1"/>
    <col min="14115" max="14336" width="10.69921875" style="128"/>
    <col min="14337" max="14338" width="1.69921875" style="128" customWidth="1"/>
    <col min="14339" max="14340" width="8.69921875" style="128" customWidth="1"/>
    <col min="14341" max="14341" width="4.69921875" style="128" customWidth="1"/>
    <col min="14342" max="14342" width="5.69921875" style="128" customWidth="1"/>
    <col min="14343" max="14343" width="6.69921875" style="128" customWidth="1"/>
    <col min="14344" max="14344" width="16.69921875" style="128" customWidth="1"/>
    <col min="14345" max="14345" width="5.69921875" style="128" customWidth="1"/>
    <col min="14346" max="14346" width="4.69921875" style="128" customWidth="1"/>
    <col min="14347" max="14349" width="3.69921875" style="128" customWidth="1"/>
    <col min="14350" max="14350" width="2.69921875" style="128" customWidth="1"/>
    <col min="14351" max="14351" width="3.69921875" style="128" customWidth="1"/>
    <col min="14352" max="14352" width="2.69921875" style="128" customWidth="1"/>
    <col min="14353" max="14353" width="3.69921875" style="128" customWidth="1"/>
    <col min="14354" max="14354" width="4.69921875" style="128" customWidth="1"/>
    <col min="14355" max="14355" width="3.69921875" style="128" customWidth="1"/>
    <col min="14356" max="14356" width="2.69921875" style="128" customWidth="1"/>
    <col min="14357" max="14357" width="7.69921875" style="128" customWidth="1"/>
    <col min="14358" max="14358" width="3.69921875" style="128" customWidth="1"/>
    <col min="14359" max="14359" width="8.69921875" style="128" customWidth="1"/>
    <col min="14360" max="14360" width="10.69921875" style="128"/>
    <col min="14361" max="14361" width="14.69921875" style="128" customWidth="1"/>
    <col min="14362" max="14363" width="6.69921875" style="128" customWidth="1"/>
    <col min="14364" max="14364" width="8.69921875" style="128" customWidth="1"/>
    <col min="14365" max="14365" width="14.69921875" style="128" customWidth="1"/>
    <col min="14366" max="14366" width="6.69921875" style="128" customWidth="1"/>
    <col min="14367" max="14367" width="14.69921875" style="128" customWidth="1"/>
    <col min="14368" max="14368" width="24.69921875" style="128" customWidth="1"/>
    <col min="14369" max="14369" width="10.69921875" style="128"/>
    <col min="14370" max="14370" width="24.69921875" style="128" customWidth="1"/>
    <col min="14371" max="14592" width="10.69921875" style="128"/>
    <col min="14593" max="14594" width="1.69921875" style="128" customWidth="1"/>
    <col min="14595" max="14596" width="8.69921875" style="128" customWidth="1"/>
    <col min="14597" max="14597" width="4.69921875" style="128" customWidth="1"/>
    <col min="14598" max="14598" width="5.69921875" style="128" customWidth="1"/>
    <col min="14599" max="14599" width="6.69921875" style="128" customWidth="1"/>
    <col min="14600" max="14600" width="16.69921875" style="128" customWidth="1"/>
    <col min="14601" max="14601" width="5.69921875" style="128" customWidth="1"/>
    <col min="14602" max="14602" width="4.69921875" style="128" customWidth="1"/>
    <col min="14603" max="14605" width="3.69921875" style="128" customWidth="1"/>
    <col min="14606" max="14606" width="2.69921875" style="128" customWidth="1"/>
    <col min="14607" max="14607" width="3.69921875" style="128" customWidth="1"/>
    <col min="14608" max="14608" width="2.69921875" style="128" customWidth="1"/>
    <col min="14609" max="14609" width="3.69921875" style="128" customWidth="1"/>
    <col min="14610" max="14610" width="4.69921875" style="128" customWidth="1"/>
    <col min="14611" max="14611" width="3.69921875" style="128" customWidth="1"/>
    <col min="14612" max="14612" width="2.69921875" style="128" customWidth="1"/>
    <col min="14613" max="14613" width="7.69921875" style="128" customWidth="1"/>
    <col min="14614" max="14614" width="3.69921875" style="128" customWidth="1"/>
    <col min="14615" max="14615" width="8.69921875" style="128" customWidth="1"/>
    <col min="14616" max="14616" width="10.69921875" style="128"/>
    <col min="14617" max="14617" width="14.69921875" style="128" customWidth="1"/>
    <col min="14618" max="14619" width="6.69921875" style="128" customWidth="1"/>
    <col min="14620" max="14620" width="8.69921875" style="128" customWidth="1"/>
    <col min="14621" max="14621" width="14.69921875" style="128" customWidth="1"/>
    <col min="14622" max="14622" width="6.69921875" style="128" customWidth="1"/>
    <col min="14623" max="14623" width="14.69921875" style="128" customWidth="1"/>
    <col min="14624" max="14624" width="24.69921875" style="128" customWidth="1"/>
    <col min="14625" max="14625" width="10.69921875" style="128"/>
    <col min="14626" max="14626" width="24.69921875" style="128" customWidth="1"/>
    <col min="14627" max="14848" width="10.69921875" style="128"/>
    <col min="14849" max="14850" width="1.69921875" style="128" customWidth="1"/>
    <col min="14851" max="14852" width="8.69921875" style="128" customWidth="1"/>
    <col min="14853" max="14853" width="4.69921875" style="128" customWidth="1"/>
    <col min="14854" max="14854" width="5.69921875" style="128" customWidth="1"/>
    <col min="14855" max="14855" width="6.69921875" style="128" customWidth="1"/>
    <col min="14856" max="14856" width="16.69921875" style="128" customWidth="1"/>
    <col min="14857" max="14857" width="5.69921875" style="128" customWidth="1"/>
    <col min="14858" max="14858" width="4.69921875" style="128" customWidth="1"/>
    <col min="14859" max="14861" width="3.69921875" style="128" customWidth="1"/>
    <col min="14862" max="14862" width="2.69921875" style="128" customWidth="1"/>
    <col min="14863" max="14863" width="3.69921875" style="128" customWidth="1"/>
    <col min="14864" max="14864" width="2.69921875" style="128" customWidth="1"/>
    <col min="14865" max="14865" width="3.69921875" style="128" customWidth="1"/>
    <col min="14866" max="14866" width="4.69921875" style="128" customWidth="1"/>
    <col min="14867" max="14867" width="3.69921875" style="128" customWidth="1"/>
    <col min="14868" max="14868" width="2.69921875" style="128" customWidth="1"/>
    <col min="14869" max="14869" width="7.69921875" style="128" customWidth="1"/>
    <col min="14870" max="14870" width="3.69921875" style="128" customWidth="1"/>
    <col min="14871" max="14871" width="8.69921875" style="128" customWidth="1"/>
    <col min="14872" max="14872" width="10.69921875" style="128"/>
    <col min="14873" max="14873" width="14.69921875" style="128" customWidth="1"/>
    <col min="14874" max="14875" width="6.69921875" style="128" customWidth="1"/>
    <col min="14876" max="14876" width="8.69921875" style="128" customWidth="1"/>
    <col min="14877" max="14877" width="14.69921875" style="128" customWidth="1"/>
    <col min="14878" max="14878" width="6.69921875" style="128" customWidth="1"/>
    <col min="14879" max="14879" width="14.69921875" style="128" customWidth="1"/>
    <col min="14880" max="14880" width="24.69921875" style="128" customWidth="1"/>
    <col min="14881" max="14881" width="10.69921875" style="128"/>
    <col min="14882" max="14882" width="24.69921875" style="128" customWidth="1"/>
    <col min="14883" max="15104" width="10.69921875" style="128"/>
    <col min="15105" max="15106" width="1.69921875" style="128" customWidth="1"/>
    <col min="15107" max="15108" width="8.69921875" style="128" customWidth="1"/>
    <col min="15109" max="15109" width="4.69921875" style="128" customWidth="1"/>
    <col min="15110" max="15110" width="5.69921875" style="128" customWidth="1"/>
    <col min="15111" max="15111" width="6.69921875" style="128" customWidth="1"/>
    <col min="15112" max="15112" width="16.69921875" style="128" customWidth="1"/>
    <col min="15113" max="15113" width="5.69921875" style="128" customWidth="1"/>
    <col min="15114" max="15114" width="4.69921875" style="128" customWidth="1"/>
    <col min="15115" max="15117" width="3.69921875" style="128" customWidth="1"/>
    <col min="15118" max="15118" width="2.69921875" style="128" customWidth="1"/>
    <col min="15119" max="15119" width="3.69921875" style="128" customWidth="1"/>
    <col min="15120" max="15120" width="2.69921875" style="128" customWidth="1"/>
    <col min="15121" max="15121" width="3.69921875" style="128" customWidth="1"/>
    <col min="15122" max="15122" width="4.69921875" style="128" customWidth="1"/>
    <col min="15123" max="15123" width="3.69921875" style="128" customWidth="1"/>
    <col min="15124" max="15124" width="2.69921875" style="128" customWidth="1"/>
    <col min="15125" max="15125" width="7.69921875" style="128" customWidth="1"/>
    <col min="15126" max="15126" width="3.69921875" style="128" customWidth="1"/>
    <col min="15127" max="15127" width="8.69921875" style="128" customWidth="1"/>
    <col min="15128" max="15128" width="10.69921875" style="128"/>
    <col min="15129" max="15129" width="14.69921875" style="128" customWidth="1"/>
    <col min="15130" max="15131" width="6.69921875" style="128" customWidth="1"/>
    <col min="15132" max="15132" width="8.69921875" style="128" customWidth="1"/>
    <col min="15133" max="15133" width="14.69921875" style="128" customWidth="1"/>
    <col min="15134" max="15134" width="6.69921875" style="128" customWidth="1"/>
    <col min="15135" max="15135" width="14.69921875" style="128" customWidth="1"/>
    <col min="15136" max="15136" width="24.69921875" style="128" customWidth="1"/>
    <col min="15137" max="15137" width="10.69921875" style="128"/>
    <col min="15138" max="15138" width="24.69921875" style="128" customWidth="1"/>
    <col min="15139" max="15360" width="10.69921875" style="128"/>
    <col min="15361" max="15362" width="1.69921875" style="128" customWidth="1"/>
    <col min="15363" max="15364" width="8.69921875" style="128" customWidth="1"/>
    <col min="15365" max="15365" width="4.69921875" style="128" customWidth="1"/>
    <col min="15366" max="15366" width="5.69921875" style="128" customWidth="1"/>
    <col min="15367" max="15367" width="6.69921875" style="128" customWidth="1"/>
    <col min="15368" max="15368" width="16.69921875" style="128" customWidth="1"/>
    <col min="15369" max="15369" width="5.69921875" style="128" customWidth="1"/>
    <col min="15370" max="15370" width="4.69921875" style="128" customWidth="1"/>
    <col min="15371" max="15373" width="3.69921875" style="128" customWidth="1"/>
    <col min="15374" max="15374" width="2.69921875" style="128" customWidth="1"/>
    <col min="15375" max="15375" width="3.69921875" style="128" customWidth="1"/>
    <col min="15376" max="15376" width="2.69921875" style="128" customWidth="1"/>
    <col min="15377" max="15377" width="3.69921875" style="128" customWidth="1"/>
    <col min="15378" max="15378" width="4.69921875" style="128" customWidth="1"/>
    <col min="15379" max="15379" width="3.69921875" style="128" customWidth="1"/>
    <col min="15380" max="15380" width="2.69921875" style="128" customWidth="1"/>
    <col min="15381" max="15381" width="7.69921875" style="128" customWidth="1"/>
    <col min="15382" max="15382" width="3.69921875" style="128" customWidth="1"/>
    <col min="15383" max="15383" width="8.69921875" style="128" customWidth="1"/>
    <col min="15384" max="15384" width="10.69921875" style="128"/>
    <col min="15385" max="15385" width="14.69921875" style="128" customWidth="1"/>
    <col min="15386" max="15387" width="6.69921875" style="128" customWidth="1"/>
    <col min="15388" max="15388" width="8.69921875" style="128" customWidth="1"/>
    <col min="15389" max="15389" width="14.69921875" style="128" customWidth="1"/>
    <col min="15390" max="15390" width="6.69921875" style="128" customWidth="1"/>
    <col min="15391" max="15391" width="14.69921875" style="128" customWidth="1"/>
    <col min="15392" max="15392" width="24.69921875" style="128" customWidth="1"/>
    <col min="15393" max="15393" width="10.69921875" style="128"/>
    <col min="15394" max="15394" width="24.69921875" style="128" customWidth="1"/>
    <col min="15395" max="15616" width="10.69921875" style="128"/>
    <col min="15617" max="15618" width="1.69921875" style="128" customWidth="1"/>
    <col min="15619" max="15620" width="8.69921875" style="128" customWidth="1"/>
    <col min="15621" max="15621" width="4.69921875" style="128" customWidth="1"/>
    <col min="15622" max="15622" width="5.69921875" style="128" customWidth="1"/>
    <col min="15623" max="15623" width="6.69921875" style="128" customWidth="1"/>
    <col min="15624" max="15624" width="16.69921875" style="128" customWidth="1"/>
    <col min="15625" max="15625" width="5.69921875" style="128" customWidth="1"/>
    <col min="15626" max="15626" width="4.69921875" style="128" customWidth="1"/>
    <col min="15627" max="15629" width="3.69921875" style="128" customWidth="1"/>
    <col min="15630" max="15630" width="2.69921875" style="128" customWidth="1"/>
    <col min="15631" max="15631" width="3.69921875" style="128" customWidth="1"/>
    <col min="15632" max="15632" width="2.69921875" style="128" customWidth="1"/>
    <col min="15633" max="15633" width="3.69921875" style="128" customWidth="1"/>
    <col min="15634" max="15634" width="4.69921875" style="128" customWidth="1"/>
    <col min="15635" max="15635" width="3.69921875" style="128" customWidth="1"/>
    <col min="15636" max="15636" width="2.69921875" style="128" customWidth="1"/>
    <col min="15637" max="15637" width="7.69921875" style="128" customWidth="1"/>
    <col min="15638" max="15638" width="3.69921875" style="128" customWidth="1"/>
    <col min="15639" max="15639" width="8.69921875" style="128" customWidth="1"/>
    <col min="15640" max="15640" width="10.69921875" style="128"/>
    <col min="15641" max="15641" width="14.69921875" style="128" customWidth="1"/>
    <col min="15642" max="15643" width="6.69921875" style="128" customWidth="1"/>
    <col min="15644" max="15644" width="8.69921875" style="128" customWidth="1"/>
    <col min="15645" max="15645" width="14.69921875" style="128" customWidth="1"/>
    <col min="15646" max="15646" width="6.69921875" style="128" customWidth="1"/>
    <col min="15647" max="15647" width="14.69921875" style="128" customWidth="1"/>
    <col min="15648" max="15648" width="24.69921875" style="128" customWidth="1"/>
    <col min="15649" max="15649" width="10.69921875" style="128"/>
    <col min="15650" max="15650" width="24.69921875" style="128" customWidth="1"/>
    <col min="15651" max="15872" width="10.69921875" style="128"/>
    <col min="15873" max="15874" width="1.69921875" style="128" customWidth="1"/>
    <col min="15875" max="15876" width="8.69921875" style="128" customWidth="1"/>
    <col min="15877" max="15877" width="4.69921875" style="128" customWidth="1"/>
    <col min="15878" max="15878" width="5.69921875" style="128" customWidth="1"/>
    <col min="15879" max="15879" width="6.69921875" style="128" customWidth="1"/>
    <col min="15880" max="15880" width="16.69921875" style="128" customWidth="1"/>
    <col min="15881" max="15881" width="5.69921875" style="128" customWidth="1"/>
    <col min="15882" max="15882" width="4.69921875" style="128" customWidth="1"/>
    <col min="15883" max="15885" width="3.69921875" style="128" customWidth="1"/>
    <col min="15886" max="15886" width="2.69921875" style="128" customWidth="1"/>
    <col min="15887" max="15887" width="3.69921875" style="128" customWidth="1"/>
    <col min="15888" max="15888" width="2.69921875" style="128" customWidth="1"/>
    <col min="15889" max="15889" width="3.69921875" style="128" customWidth="1"/>
    <col min="15890" max="15890" width="4.69921875" style="128" customWidth="1"/>
    <col min="15891" max="15891" width="3.69921875" style="128" customWidth="1"/>
    <col min="15892" max="15892" width="2.69921875" style="128" customWidth="1"/>
    <col min="15893" max="15893" width="7.69921875" style="128" customWidth="1"/>
    <col min="15894" max="15894" width="3.69921875" style="128" customWidth="1"/>
    <col min="15895" max="15895" width="8.69921875" style="128" customWidth="1"/>
    <col min="15896" max="15896" width="10.69921875" style="128"/>
    <col min="15897" max="15897" width="14.69921875" style="128" customWidth="1"/>
    <col min="15898" max="15899" width="6.69921875" style="128" customWidth="1"/>
    <col min="15900" max="15900" width="8.69921875" style="128" customWidth="1"/>
    <col min="15901" max="15901" width="14.69921875" style="128" customWidth="1"/>
    <col min="15902" max="15902" width="6.69921875" style="128" customWidth="1"/>
    <col min="15903" max="15903" width="14.69921875" style="128" customWidth="1"/>
    <col min="15904" max="15904" width="24.69921875" style="128" customWidth="1"/>
    <col min="15905" max="15905" width="10.69921875" style="128"/>
    <col min="15906" max="15906" width="24.69921875" style="128" customWidth="1"/>
    <col min="15907" max="16128" width="10.69921875" style="128"/>
    <col min="16129" max="16130" width="1.69921875" style="128" customWidth="1"/>
    <col min="16131" max="16132" width="8.69921875" style="128" customWidth="1"/>
    <col min="16133" max="16133" width="4.69921875" style="128" customWidth="1"/>
    <col min="16134" max="16134" width="5.69921875" style="128" customWidth="1"/>
    <col min="16135" max="16135" width="6.69921875" style="128" customWidth="1"/>
    <col min="16136" max="16136" width="16.69921875" style="128" customWidth="1"/>
    <col min="16137" max="16137" width="5.69921875" style="128" customWidth="1"/>
    <col min="16138" max="16138" width="4.69921875" style="128" customWidth="1"/>
    <col min="16139" max="16141" width="3.69921875" style="128" customWidth="1"/>
    <col min="16142" max="16142" width="2.69921875" style="128" customWidth="1"/>
    <col min="16143" max="16143" width="3.69921875" style="128" customWidth="1"/>
    <col min="16144" max="16144" width="2.69921875" style="128" customWidth="1"/>
    <col min="16145" max="16145" width="3.69921875" style="128" customWidth="1"/>
    <col min="16146" max="16146" width="4.69921875" style="128" customWidth="1"/>
    <col min="16147" max="16147" width="3.69921875" style="128" customWidth="1"/>
    <col min="16148" max="16148" width="2.69921875" style="128" customWidth="1"/>
    <col min="16149" max="16149" width="7.69921875" style="128" customWidth="1"/>
    <col min="16150" max="16150" width="3.69921875" style="128" customWidth="1"/>
    <col min="16151" max="16151" width="8.69921875" style="128" customWidth="1"/>
    <col min="16152" max="16152" width="10.69921875" style="128"/>
    <col min="16153" max="16153" width="14.69921875" style="128" customWidth="1"/>
    <col min="16154" max="16155" width="6.69921875" style="128" customWidth="1"/>
    <col min="16156" max="16156" width="8.69921875" style="128" customWidth="1"/>
    <col min="16157" max="16157" width="14.69921875" style="128" customWidth="1"/>
    <col min="16158" max="16158" width="6.69921875" style="128" customWidth="1"/>
    <col min="16159" max="16159" width="14.69921875" style="128" customWidth="1"/>
    <col min="16160" max="16160" width="24.69921875" style="128" customWidth="1"/>
    <col min="16161" max="16161" width="10.69921875" style="128"/>
    <col min="16162" max="16162" width="24.69921875" style="128" customWidth="1"/>
    <col min="16163" max="16384" width="10.69921875" style="128"/>
  </cols>
  <sheetData>
    <row r="1" spans="2:26" ht="18" thickBot="1" x14ac:dyDescent="0.25">
      <c r="B1" s="137"/>
      <c r="C1" s="137"/>
      <c r="D1" s="137"/>
      <c r="E1" s="137"/>
      <c r="F1" s="137"/>
      <c r="G1" s="137"/>
      <c r="H1" s="137"/>
      <c r="I1" s="137"/>
      <c r="J1" s="138"/>
      <c r="K1" s="137"/>
      <c r="L1" s="137"/>
      <c r="M1" s="137"/>
      <c r="N1" s="137"/>
      <c r="O1" s="137"/>
      <c r="P1" s="137"/>
      <c r="Q1" s="137"/>
      <c r="R1" s="137"/>
      <c r="S1" s="137"/>
      <c r="T1" s="137"/>
      <c r="U1" s="137"/>
      <c r="X1" s="139"/>
    </row>
    <row r="2" spans="2:26" s="143" customFormat="1" ht="50.1" customHeight="1" x14ac:dyDescent="0.25">
      <c r="B2" s="140"/>
      <c r="C2" s="203">
        <v>5</v>
      </c>
      <c r="D2" s="203"/>
      <c r="E2" s="203"/>
      <c r="F2" s="205" t="s">
        <v>216</v>
      </c>
      <c r="G2" s="205"/>
      <c r="H2" s="205"/>
      <c r="I2" s="205"/>
      <c r="J2" s="205"/>
      <c r="K2" s="205"/>
      <c r="L2" s="205"/>
      <c r="M2" s="207" t="str">
        <f>IF(OR(G13&gt;0,G21&gt;0),"(変更)","(実施）")</f>
        <v>(実施）</v>
      </c>
      <c r="N2" s="207"/>
      <c r="O2" s="207"/>
      <c r="P2" s="207" t="s">
        <v>116</v>
      </c>
      <c r="Q2" s="207"/>
      <c r="R2" s="209"/>
      <c r="S2" s="211" t="s">
        <v>117</v>
      </c>
      <c r="T2" s="212"/>
      <c r="U2" s="141"/>
      <c r="V2" s="142"/>
      <c r="X2" s="144"/>
      <c r="Z2" s="145"/>
    </row>
    <row r="3" spans="2:26" s="143" customFormat="1" ht="50.1" customHeight="1" x14ac:dyDescent="0.25">
      <c r="B3" s="146"/>
      <c r="C3" s="204"/>
      <c r="D3" s="204"/>
      <c r="E3" s="204"/>
      <c r="F3" s="206"/>
      <c r="G3" s="206"/>
      <c r="H3" s="206"/>
      <c r="I3" s="206"/>
      <c r="J3" s="206"/>
      <c r="K3" s="206"/>
      <c r="L3" s="206"/>
      <c r="M3" s="208"/>
      <c r="N3" s="208"/>
      <c r="O3" s="208"/>
      <c r="P3" s="208"/>
      <c r="Q3" s="208"/>
      <c r="R3" s="210"/>
      <c r="S3" s="213" t="s">
        <v>118</v>
      </c>
      <c r="T3" s="214"/>
      <c r="U3" s="141"/>
      <c r="V3" s="142"/>
    </row>
    <row r="4" spans="2:26" s="143" customFormat="1" ht="12" customHeight="1" x14ac:dyDescent="0.25">
      <c r="B4" s="142"/>
      <c r="C4" s="147"/>
      <c r="F4" s="148"/>
      <c r="L4" s="215" t="s">
        <v>213</v>
      </c>
      <c r="M4" s="215"/>
      <c r="N4" s="215"/>
      <c r="O4" s="215"/>
      <c r="P4" s="215"/>
      <c r="Q4" s="215"/>
      <c r="R4" s="215"/>
      <c r="S4" s="215"/>
      <c r="T4" s="215"/>
      <c r="U4" s="216"/>
      <c r="V4" s="219"/>
      <c r="W4" s="220"/>
      <c r="X4" s="221"/>
      <c r="Y4" s="221"/>
    </row>
    <row r="5" spans="2:26" ht="12" customHeight="1" x14ac:dyDescent="0.2">
      <c r="B5" s="149"/>
      <c r="C5" s="222"/>
      <c r="D5" s="222"/>
      <c r="E5" s="223"/>
      <c r="F5" s="150"/>
      <c r="G5" s="151"/>
      <c r="H5" s="224" t="s">
        <v>119</v>
      </c>
      <c r="I5" s="226" t="s">
        <v>215</v>
      </c>
      <c r="J5" s="226"/>
      <c r="K5" s="227" t="s">
        <v>48</v>
      </c>
      <c r="L5" s="217"/>
      <c r="M5" s="217"/>
      <c r="N5" s="217"/>
      <c r="O5" s="217"/>
      <c r="P5" s="217"/>
      <c r="Q5" s="217"/>
      <c r="R5" s="217"/>
      <c r="S5" s="217"/>
      <c r="T5" s="217"/>
      <c r="U5" s="218"/>
      <c r="V5" s="219"/>
      <c r="W5" s="220"/>
      <c r="X5" s="221"/>
      <c r="Y5" s="221"/>
    </row>
    <row r="6" spans="2:26" ht="12" customHeight="1" x14ac:dyDescent="0.2">
      <c r="B6" s="149"/>
      <c r="C6" s="222"/>
      <c r="D6" s="222"/>
      <c r="E6" s="223"/>
      <c r="F6" s="150"/>
      <c r="G6" s="151"/>
      <c r="H6" s="225"/>
      <c r="I6" s="226"/>
      <c r="J6" s="226"/>
      <c r="K6" s="227"/>
      <c r="L6" s="228" t="s">
        <v>214</v>
      </c>
      <c r="M6" s="228"/>
      <c r="N6" s="228"/>
      <c r="O6" s="228"/>
      <c r="P6" s="228"/>
      <c r="Q6" s="228"/>
      <c r="R6" s="228"/>
      <c r="S6" s="228"/>
      <c r="T6" s="228"/>
      <c r="U6" s="218"/>
      <c r="V6" s="219"/>
      <c r="W6" s="220"/>
      <c r="X6" s="221"/>
      <c r="Y6" s="221"/>
    </row>
    <row r="7" spans="2:26" ht="12" customHeight="1" x14ac:dyDescent="0.2">
      <c r="B7" s="152"/>
      <c r="C7" s="153"/>
      <c r="D7" s="153"/>
      <c r="E7" s="153"/>
      <c r="F7" s="154"/>
      <c r="G7" s="153"/>
      <c r="H7" s="153"/>
      <c r="I7" s="153"/>
      <c r="J7" s="153"/>
      <c r="K7" s="153"/>
      <c r="L7" s="229"/>
      <c r="M7" s="229"/>
      <c r="N7" s="229"/>
      <c r="O7" s="229"/>
      <c r="P7" s="229"/>
      <c r="Q7" s="229"/>
      <c r="R7" s="229"/>
      <c r="S7" s="229"/>
      <c r="T7" s="229"/>
      <c r="U7" s="230"/>
      <c r="V7" s="219"/>
      <c r="W7" s="220"/>
      <c r="X7" s="221"/>
      <c r="Y7" s="221"/>
    </row>
    <row r="8" spans="2:26" ht="12.95" customHeight="1" x14ac:dyDescent="0.2">
      <c r="B8" s="155"/>
      <c r="C8" s="232" t="s">
        <v>120</v>
      </c>
      <c r="D8" s="234" t="s">
        <v>121</v>
      </c>
      <c r="E8" s="235"/>
      <c r="F8" s="150"/>
      <c r="G8" s="151"/>
      <c r="H8" s="151"/>
      <c r="I8" s="151"/>
      <c r="J8" s="151"/>
      <c r="K8" s="150"/>
      <c r="L8" s="151"/>
      <c r="M8" s="151"/>
      <c r="N8" s="151"/>
      <c r="O8" s="151"/>
      <c r="P8" s="151"/>
      <c r="Q8" s="151"/>
      <c r="R8" s="151"/>
      <c r="S8" s="151"/>
      <c r="T8" s="151"/>
      <c r="U8" s="156"/>
      <c r="V8" s="149"/>
    </row>
    <row r="9" spans="2:26" ht="12.95" customHeight="1" x14ac:dyDescent="0.2">
      <c r="B9" s="157"/>
      <c r="C9" s="233"/>
      <c r="D9" s="236"/>
      <c r="E9" s="231"/>
      <c r="F9" s="150"/>
      <c r="G9" s="239"/>
      <c r="H9" s="240"/>
      <c r="I9" s="240"/>
      <c r="J9" s="231" t="s">
        <v>3</v>
      </c>
      <c r="K9" s="241" t="s">
        <v>122</v>
      </c>
      <c r="L9" s="225"/>
      <c r="M9" s="225"/>
      <c r="N9" s="225"/>
      <c r="O9" s="225"/>
      <c r="P9" s="225"/>
      <c r="Q9" s="225"/>
      <c r="R9" s="225"/>
      <c r="S9" s="225"/>
      <c r="T9" s="225"/>
      <c r="U9" s="242"/>
      <c r="V9" s="149"/>
      <c r="X9" s="243"/>
      <c r="Y9" s="243"/>
    </row>
    <row r="10" spans="2:26" ht="12.95" customHeight="1" x14ac:dyDescent="0.2">
      <c r="B10" s="155" t="s">
        <v>123</v>
      </c>
      <c r="C10" s="227" t="s">
        <v>124</v>
      </c>
      <c r="D10" s="236"/>
      <c r="E10" s="231"/>
      <c r="F10" s="150"/>
      <c r="G10" s="239"/>
      <c r="H10" s="240"/>
      <c r="I10" s="240"/>
      <c r="J10" s="231"/>
      <c r="K10" s="241"/>
      <c r="L10" s="225"/>
      <c r="M10" s="225"/>
      <c r="N10" s="225"/>
      <c r="O10" s="225"/>
      <c r="P10" s="225"/>
      <c r="Q10" s="225"/>
      <c r="R10" s="225"/>
      <c r="S10" s="225"/>
      <c r="T10" s="225"/>
      <c r="U10" s="242"/>
      <c r="V10" s="149"/>
      <c r="X10" s="243"/>
      <c r="Y10" s="244"/>
    </row>
    <row r="11" spans="2:26" ht="12.95" customHeight="1" x14ac:dyDescent="0.2">
      <c r="B11" s="158"/>
      <c r="C11" s="245"/>
      <c r="D11" s="237"/>
      <c r="E11" s="238"/>
      <c r="F11" s="159"/>
      <c r="G11" s="160"/>
      <c r="H11" s="160"/>
      <c r="I11" s="160"/>
      <c r="J11" s="160"/>
      <c r="K11" s="159"/>
      <c r="L11" s="160"/>
      <c r="M11" s="160"/>
      <c r="N11" s="160"/>
      <c r="O11" s="160"/>
      <c r="P11" s="160"/>
      <c r="Q11" s="160"/>
      <c r="R11" s="160"/>
      <c r="S11" s="160"/>
      <c r="T11" s="160"/>
      <c r="U11" s="161"/>
      <c r="V11" s="149"/>
    </row>
    <row r="12" spans="2:26" ht="12.95" customHeight="1" x14ac:dyDescent="0.2">
      <c r="B12" s="157"/>
      <c r="C12" s="151"/>
      <c r="D12" s="151"/>
      <c r="E12" s="151"/>
      <c r="F12" s="150"/>
      <c r="G12" s="151"/>
      <c r="H12" s="151"/>
      <c r="I12" s="151"/>
      <c r="J12" s="151"/>
      <c r="K12" s="150"/>
      <c r="L12" s="151"/>
      <c r="M12" s="151"/>
      <c r="N12" s="151"/>
      <c r="O12" s="151"/>
      <c r="P12" s="151"/>
      <c r="Q12" s="151"/>
      <c r="R12" s="151"/>
      <c r="S12" s="151"/>
      <c r="T12" s="151"/>
      <c r="U12" s="156"/>
      <c r="V12" s="149"/>
    </row>
    <row r="13" spans="2:26" ht="12.95" customHeight="1" x14ac:dyDescent="0.2">
      <c r="B13" s="155" t="s">
        <v>125</v>
      </c>
      <c r="C13" s="227" t="s">
        <v>126</v>
      </c>
      <c r="D13" s="236" t="s">
        <v>121</v>
      </c>
      <c r="E13" s="231"/>
      <c r="F13" s="150"/>
      <c r="G13" s="239"/>
      <c r="H13" s="246"/>
      <c r="I13" s="246"/>
      <c r="J13" s="231" t="s">
        <v>3</v>
      </c>
      <c r="K13" s="150"/>
      <c r="L13" s="151"/>
      <c r="M13" s="151"/>
      <c r="N13" s="151"/>
      <c r="O13" s="151"/>
      <c r="P13" s="151"/>
      <c r="Q13" s="151"/>
      <c r="R13" s="151"/>
      <c r="S13" s="151"/>
      <c r="T13" s="151"/>
      <c r="U13" s="156"/>
      <c r="V13" s="149"/>
    </row>
    <row r="14" spans="2:26" ht="12.95" customHeight="1" x14ac:dyDescent="0.2">
      <c r="B14" s="157"/>
      <c r="C14" s="227"/>
      <c r="D14" s="236"/>
      <c r="E14" s="231"/>
      <c r="F14" s="150"/>
      <c r="G14" s="239"/>
      <c r="H14" s="246"/>
      <c r="I14" s="246"/>
      <c r="J14" s="231"/>
      <c r="K14" s="150"/>
      <c r="L14" s="151"/>
      <c r="M14" s="151"/>
      <c r="N14" s="151"/>
      <c r="O14" s="151"/>
      <c r="P14" s="151"/>
      <c r="Q14" s="151"/>
      <c r="R14" s="151"/>
      <c r="S14" s="151"/>
      <c r="T14" s="151"/>
      <c r="U14" s="156"/>
      <c r="V14" s="149"/>
    </row>
    <row r="15" spans="2:26" ht="12.95" customHeight="1" x14ac:dyDescent="0.2">
      <c r="B15" s="158"/>
      <c r="C15" s="160"/>
      <c r="D15" s="160"/>
      <c r="E15" s="160"/>
      <c r="F15" s="159"/>
      <c r="G15" s="160"/>
      <c r="H15" s="160"/>
      <c r="I15" s="160"/>
      <c r="J15" s="160"/>
      <c r="K15" s="150"/>
      <c r="L15" s="151"/>
      <c r="M15" s="151"/>
      <c r="N15" s="151"/>
      <c r="O15" s="151"/>
      <c r="P15" s="151"/>
      <c r="Q15" s="151"/>
      <c r="R15" s="151"/>
      <c r="S15" s="151"/>
      <c r="T15" s="151"/>
      <c r="U15" s="156"/>
      <c r="V15" s="149"/>
    </row>
    <row r="16" spans="2:26" ht="12.95" customHeight="1" x14ac:dyDescent="0.2">
      <c r="B16" s="155"/>
      <c r="C16" s="232" t="s">
        <v>120</v>
      </c>
      <c r="D16" s="151"/>
      <c r="E16" s="151"/>
      <c r="F16" s="150"/>
      <c r="G16" s="151"/>
      <c r="H16" s="151"/>
      <c r="I16" s="151"/>
      <c r="J16" s="151"/>
      <c r="K16" s="150"/>
      <c r="L16" s="151"/>
      <c r="M16" s="151"/>
      <c r="N16" s="151"/>
      <c r="O16" s="151"/>
      <c r="P16" s="151"/>
      <c r="Q16" s="151"/>
      <c r="R16" s="151"/>
      <c r="S16" s="151"/>
      <c r="T16" s="151"/>
      <c r="U16" s="156"/>
      <c r="V16" s="149"/>
    </row>
    <row r="17" spans="2:24" ht="12.95" customHeight="1" x14ac:dyDescent="0.2">
      <c r="B17" s="157"/>
      <c r="C17" s="233"/>
      <c r="D17" s="236" t="s">
        <v>127</v>
      </c>
      <c r="E17" s="231"/>
      <c r="F17" s="150"/>
      <c r="G17" s="239"/>
      <c r="H17" s="246"/>
      <c r="I17" s="246"/>
      <c r="J17" s="231" t="s">
        <v>3</v>
      </c>
      <c r="K17" s="248" t="s">
        <v>128</v>
      </c>
      <c r="L17" s="249"/>
      <c r="M17" s="249"/>
      <c r="N17" s="249"/>
      <c r="O17" s="249"/>
      <c r="P17" s="249"/>
      <c r="Q17" s="249"/>
      <c r="R17" s="249"/>
      <c r="S17" s="222" t="s">
        <v>183</v>
      </c>
      <c r="T17" s="222"/>
      <c r="U17" s="247" t="s">
        <v>129</v>
      </c>
      <c r="V17" s="149"/>
    </row>
    <row r="18" spans="2:24" ht="12.95" customHeight="1" x14ac:dyDescent="0.2">
      <c r="B18" s="155" t="s">
        <v>123</v>
      </c>
      <c r="C18" s="227" t="s">
        <v>124</v>
      </c>
      <c r="D18" s="236"/>
      <c r="E18" s="231"/>
      <c r="F18" s="150"/>
      <c r="G18" s="239"/>
      <c r="H18" s="246"/>
      <c r="I18" s="246"/>
      <c r="J18" s="231"/>
      <c r="K18" s="248"/>
      <c r="L18" s="249"/>
      <c r="M18" s="249"/>
      <c r="N18" s="249"/>
      <c r="O18" s="249"/>
      <c r="P18" s="249"/>
      <c r="Q18" s="249"/>
      <c r="R18" s="249"/>
      <c r="S18" s="222"/>
      <c r="T18" s="222"/>
      <c r="U18" s="247"/>
      <c r="V18" s="149"/>
      <c r="W18" s="162" t="s">
        <v>130</v>
      </c>
      <c r="X18" s="163" t="s">
        <v>131</v>
      </c>
    </row>
    <row r="19" spans="2:24" ht="12.95" customHeight="1" x14ac:dyDescent="0.2">
      <c r="B19" s="158"/>
      <c r="C19" s="245"/>
      <c r="D19" s="160"/>
      <c r="E19" s="160"/>
      <c r="F19" s="159"/>
      <c r="G19" s="160"/>
      <c r="H19" s="160"/>
      <c r="I19" s="160"/>
      <c r="J19" s="160"/>
      <c r="K19" s="150"/>
      <c r="L19" s="151"/>
      <c r="M19" s="151"/>
      <c r="N19" s="151"/>
      <c r="O19" s="151"/>
      <c r="P19" s="151"/>
      <c r="Q19" s="151"/>
      <c r="R19" s="151"/>
      <c r="S19" s="151"/>
      <c r="T19" s="151"/>
      <c r="U19" s="156"/>
      <c r="V19" s="149"/>
      <c r="W19" s="164" t="s">
        <v>132</v>
      </c>
      <c r="X19" s="165" t="s">
        <v>133</v>
      </c>
    </row>
    <row r="20" spans="2:24" ht="12.95" customHeight="1" x14ac:dyDescent="0.2">
      <c r="B20" s="157"/>
      <c r="C20" s="151"/>
      <c r="D20" s="151"/>
      <c r="E20" s="151"/>
      <c r="F20" s="150"/>
      <c r="G20" s="151"/>
      <c r="H20" s="151"/>
      <c r="I20" s="151"/>
      <c r="J20" s="151"/>
      <c r="K20" s="150"/>
      <c r="L20" s="151"/>
      <c r="M20" s="151"/>
      <c r="N20" s="151"/>
      <c r="O20" s="151"/>
      <c r="P20" s="151"/>
      <c r="Q20" s="151"/>
      <c r="R20" s="151"/>
      <c r="S20" s="151"/>
      <c r="T20" s="151"/>
      <c r="U20" s="156"/>
      <c r="V20" s="149"/>
      <c r="W20" s="164" t="s">
        <v>134</v>
      </c>
      <c r="X20" s="165" t="s">
        <v>135</v>
      </c>
    </row>
    <row r="21" spans="2:24" ht="12.95" customHeight="1" x14ac:dyDescent="0.2">
      <c r="B21" s="155" t="s">
        <v>125</v>
      </c>
      <c r="C21" s="227" t="s">
        <v>126</v>
      </c>
      <c r="D21" s="236" t="s">
        <v>127</v>
      </c>
      <c r="E21" s="231"/>
      <c r="F21" s="150"/>
      <c r="G21" s="239"/>
      <c r="H21" s="246"/>
      <c r="I21" s="246"/>
      <c r="J21" s="231" t="s">
        <v>3</v>
      </c>
      <c r="K21" s="150"/>
      <c r="L21" s="151"/>
      <c r="M21" s="151"/>
      <c r="N21" s="151"/>
      <c r="O21" s="151"/>
      <c r="P21" s="151"/>
      <c r="Q21" s="151"/>
      <c r="R21" s="151"/>
      <c r="S21" s="151"/>
      <c r="T21" s="151"/>
      <c r="U21" s="156"/>
      <c r="V21" s="149"/>
      <c r="W21" s="166" t="s">
        <v>136</v>
      </c>
      <c r="X21" s="165" t="s">
        <v>137</v>
      </c>
    </row>
    <row r="22" spans="2:24" ht="12.95" customHeight="1" x14ac:dyDescent="0.2">
      <c r="B22" s="157"/>
      <c r="C22" s="227"/>
      <c r="D22" s="236"/>
      <c r="E22" s="231"/>
      <c r="F22" s="150"/>
      <c r="G22" s="239"/>
      <c r="H22" s="246"/>
      <c r="I22" s="246"/>
      <c r="J22" s="231"/>
      <c r="K22" s="150"/>
      <c r="L22" s="151"/>
      <c r="M22" s="151"/>
      <c r="N22" s="151"/>
      <c r="O22" s="151"/>
      <c r="P22" s="151"/>
      <c r="Q22" s="151"/>
      <c r="R22" s="151"/>
      <c r="S22" s="151"/>
      <c r="T22" s="151"/>
      <c r="U22" s="156"/>
      <c r="V22" s="149"/>
      <c r="W22" s="167" t="s">
        <v>138</v>
      </c>
      <c r="X22" s="168" t="s">
        <v>139</v>
      </c>
    </row>
    <row r="23" spans="2:24" ht="12.95" customHeight="1" x14ac:dyDescent="0.2">
      <c r="B23" s="158"/>
      <c r="C23" s="160"/>
      <c r="D23" s="160"/>
      <c r="E23" s="160"/>
      <c r="F23" s="159"/>
      <c r="G23" s="160"/>
      <c r="H23" s="160"/>
      <c r="I23" s="160"/>
      <c r="J23" s="160"/>
      <c r="K23" s="159"/>
      <c r="L23" s="160"/>
      <c r="M23" s="160"/>
      <c r="N23" s="160"/>
      <c r="O23" s="160"/>
      <c r="P23" s="160"/>
      <c r="Q23" s="160"/>
      <c r="R23" s="160"/>
      <c r="S23" s="160"/>
      <c r="T23" s="160"/>
      <c r="U23" s="161"/>
      <c r="V23" s="149"/>
      <c r="W23" s="167" t="s">
        <v>140</v>
      </c>
    </row>
    <row r="24" spans="2:24" x14ac:dyDescent="0.2">
      <c r="B24" s="149"/>
      <c r="D24" s="122" t="s">
        <v>210</v>
      </c>
      <c r="E24" s="123"/>
      <c r="F24" s="123"/>
      <c r="G24" s="123"/>
      <c r="H24" s="123"/>
      <c r="I24" s="124"/>
      <c r="J24" s="125"/>
      <c r="K24" s="126"/>
      <c r="L24" s="123"/>
      <c r="M24" s="123"/>
      <c r="N24" s="123"/>
      <c r="O24" s="123"/>
      <c r="P24" s="123"/>
      <c r="Q24" s="123"/>
      <c r="R24" s="123"/>
      <c r="S24" s="123"/>
      <c r="T24" s="123"/>
      <c r="U24" s="127"/>
      <c r="V24" s="149"/>
      <c r="W24" s="167" t="s">
        <v>141</v>
      </c>
    </row>
    <row r="25" spans="2:24" x14ac:dyDescent="0.2">
      <c r="B25" s="149"/>
      <c r="D25" s="122" t="s">
        <v>209</v>
      </c>
      <c r="E25" s="123"/>
      <c r="F25" s="123"/>
      <c r="H25" s="123"/>
      <c r="I25" s="124"/>
      <c r="J25" s="129"/>
      <c r="K25" s="130"/>
      <c r="L25" s="123"/>
      <c r="M25" s="123"/>
      <c r="N25" s="123"/>
      <c r="O25" s="123"/>
      <c r="P25" s="123"/>
      <c r="Q25" s="123"/>
      <c r="R25" s="123"/>
      <c r="S25" s="123"/>
      <c r="T25" s="123"/>
      <c r="U25" s="127"/>
      <c r="V25" s="149"/>
      <c r="W25" s="169" t="s">
        <v>142</v>
      </c>
    </row>
    <row r="26" spans="2:24" x14ac:dyDescent="0.2">
      <c r="B26" s="250" t="s">
        <v>143</v>
      </c>
      <c r="C26" s="251"/>
      <c r="D26" s="131" t="s">
        <v>212</v>
      </c>
      <c r="E26" s="123"/>
      <c r="F26" s="123"/>
      <c r="G26" s="123"/>
      <c r="H26" s="123"/>
      <c r="I26" s="252" t="s">
        <v>144</v>
      </c>
      <c r="J26" s="253"/>
      <c r="K26" s="130"/>
      <c r="L26" s="123"/>
      <c r="M26" s="123"/>
      <c r="N26" s="123"/>
      <c r="O26" s="123"/>
      <c r="P26" s="123"/>
      <c r="Q26" s="123"/>
      <c r="R26" s="123"/>
      <c r="S26" s="123"/>
      <c r="T26" s="123"/>
      <c r="U26" s="127"/>
      <c r="V26" s="149"/>
    </row>
    <row r="27" spans="2:24" x14ac:dyDescent="0.2">
      <c r="B27" s="149"/>
      <c r="D27" s="131" t="s">
        <v>211</v>
      </c>
      <c r="E27" s="123"/>
      <c r="G27" s="123"/>
      <c r="H27" s="123"/>
      <c r="I27" s="124"/>
      <c r="J27" s="129"/>
      <c r="K27" s="126"/>
      <c r="L27" s="123"/>
      <c r="M27" s="123"/>
      <c r="N27" s="123"/>
      <c r="O27" s="123"/>
      <c r="P27" s="123"/>
      <c r="Q27" s="123"/>
      <c r="R27" s="123"/>
      <c r="S27" s="123"/>
      <c r="T27" s="123"/>
      <c r="U27" s="127"/>
      <c r="V27" s="149"/>
    </row>
    <row r="28" spans="2:24" x14ac:dyDescent="0.2">
      <c r="B28" s="250" t="s">
        <v>145</v>
      </c>
      <c r="C28" s="251"/>
      <c r="D28" s="126"/>
      <c r="E28" s="123"/>
      <c r="F28" s="123"/>
      <c r="G28" s="123"/>
      <c r="H28" s="123"/>
      <c r="I28" s="124"/>
      <c r="J28" s="129"/>
      <c r="K28" s="126"/>
      <c r="L28" s="123"/>
      <c r="M28" s="123"/>
      <c r="N28" s="123"/>
      <c r="O28" s="123"/>
      <c r="P28" s="123"/>
      <c r="Q28" s="123"/>
      <c r="R28" s="123"/>
      <c r="S28" s="123"/>
      <c r="T28" s="123"/>
      <c r="U28" s="127"/>
      <c r="V28" s="149"/>
    </row>
    <row r="29" spans="2:24" x14ac:dyDescent="0.2">
      <c r="B29" s="149"/>
      <c r="D29" s="126"/>
      <c r="E29" s="123"/>
      <c r="F29" s="123"/>
      <c r="G29" s="123"/>
      <c r="H29" s="123"/>
      <c r="I29" s="124"/>
      <c r="J29" s="129"/>
      <c r="K29" s="126"/>
      <c r="L29" s="123"/>
      <c r="M29" s="123"/>
      <c r="N29" s="123"/>
      <c r="O29" s="123"/>
      <c r="P29" s="123"/>
      <c r="Q29" s="123"/>
      <c r="R29" s="123"/>
      <c r="S29" s="123"/>
      <c r="T29" s="123"/>
      <c r="U29" s="127"/>
      <c r="V29" s="149"/>
    </row>
    <row r="30" spans="2:24" x14ac:dyDescent="0.2">
      <c r="B30" s="254" t="s">
        <v>146</v>
      </c>
      <c r="C30" s="253"/>
      <c r="D30" s="126"/>
      <c r="E30" s="123"/>
      <c r="F30" s="123"/>
      <c r="G30" s="123"/>
      <c r="H30" s="123"/>
      <c r="I30" s="252" t="s">
        <v>147</v>
      </c>
      <c r="J30" s="253"/>
      <c r="K30" s="126"/>
      <c r="L30" s="123"/>
      <c r="M30" s="123"/>
      <c r="N30" s="123"/>
      <c r="O30" s="123"/>
      <c r="P30" s="123"/>
      <c r="Q30" s="123"/>
      <c r="R30" s="123"/>
      <c r="S30" s="123"/>
      <c r="T30" s="123"/>
      <c r="U30" s="127"/>
      <c r="V30" s="149"/>
    </row>
    <row r="31" spans="2:24" x14ac:dyDescent="0.2">
      <c r="B31" s="149"/>
      <c r="D31" s="126"/>
      <c r="E31" s="123"/>
      <c r="F31" s="123"/>
      <c r="G31" s="123"/>
      <c r="H31" s="123"/>
      <c r="I31" s="124"/>
      <c r="J31" s="129"/>
      <c r="K31" s="126"/>
      <c r="L31" s="123"/>
      <c r="M31" s="123"/>
      <c r="N31" s="123"/>
      <c r="O31" s="123"/>
      <c r="P31" s="123"/>
      <c r="Q31" s="123"/>
      <c r="R31" s="123"/>
      <c r="S31" s="123"/>
      <c r="T31" s="123"/>
      <c r="U31" s="127"/>
      <c r="V31" s="149"/>
    </row>
    <row r="32" spans="2:24" ht="18" thickBot="1" x14ac:dyDescent="0.25">
      <c r="B32" s="170"/>
      <c r="C32" s="137"/>
      <c r="D32" s="132"/>
      <c r="E32" s="133"/>
      <c r="F32" s="133"/>
      <c r="G32" s="133"/>
      <c r="H32" s="133"/>
      <c r="I32" s="134"/>
      <c r="J32" s="135"/>
      <c r="K32" s="132"/>
      <c r="L32" s="133"/>
      <c r="M32" s="133"/>
      <c r="N32" s="133"/>
      <c r="O32" s="133"/>
      <c r="P32" s="133"/>
      <c r="Q32" s="133"/>
      <c r="R32" s="133"/>
      <c r="S32" s="133"/>
      <c r="T32" s="133"/>
      <c r="U32" s="136"/>
      <c r="V32" s="149"/>
    </row>
    <row r="33" spans="4:22" ht="9.9499999999999993" customHeight="1" x14ac:dyDescent="0.2"/>
    <row r="34" spans="4:22" ht="24" x14ac:dyDescent="0.25">
      <c r="D34" s="171"/>
      <c r="F34" s="171"/>
      <c r="G34" s="171"/>
      <c r="H34" s="171"/>
      <c r="I34" s="171"/>
      <c r="N34" s="171"/>
      <c r="O34" s="171"/>
      <c r="P34" s="171"/>
      <c r="Q34" s="172" t="s">
        <v>148</v>
      </c>
      <c r="R34" s="171"/>
      <c r="S34" s="171"/>
      <c r="T34" s="171"/>
      <c r="U34" s="171"/>
    </row>
    <row r="36" spans="4:22" x14ac:dyDescent="0.2">
      <c r="V36" s="128" t="s">
        <v>149</v>
      </c>
    </row>
  </sheetData>
  <mergeCells count="51">
    <mergeCell ref="B26:C26"/>
    <mergeCell ref="I26:J26"/>
    <mergeCell ref="B28:C28"/>
    <mergeCell ref="B30:C30"/>
    <mergeCell ref="I30:J30"/>
    <mergeCell ref="S17:T18"/>
    <mergeCell ref="U17:U18"/>
    <mergeCell ref="C18:C19"/>
    <mergeCell ref="C21:C22"/>
    <mergeCell ref="D21:E22"/>
    <mergeCell ref="G21:G22"/>
    <mergeCell ref="H21:I22"/>
    <mergeCell ref="J21:J22"/>
    <mergeCell ref="C16:C17"/>
    <mergeCell ref="D17:E18"/>
    <mergeCell ref="G17:G18"/>
    <mergeCell ref="H17:I18"/>
    <mergeCell ref="J17:J18"/>
    <mergeCell ref="K17:R18"/>
    <mergeCell ref="J13:J14"/>
    <mergeCell ref="W6:W7"/>
    <mergeCell ref="X6:Y7"/>
    <mergeCell ref="C8:C9"/>
    <mergeCell ref="D8:E11"/>
    <mergeCell ref="G9:G10"/>
    <mergeCell ref="H9:I10"/>
    <mergeCell ref="J9:J10"/>
    <mergeCell ref="K9:U10"/>
    <mergeCell ref="X9:X10"/>
    <mergeCell ref="Y9:Y10"/>
    <mergeCell ref="C10:C11"/>
    <mergeCell ref="C13:C14"/>
    <mergeCell ref="D13:E14"/>
    <mergeCell ref="G13:G14"/>
    <mergeCell ref="H13:I14"/>
    <mergeCell ref="L4:U5"/>
    <mergeCell ref="V4:V5"/>
    <mergeCell ref="W4:W5"/>
    <mergeCell ref="X4:Y5"/>
    <mergeCell ref="C5:E6"/>
    <mergeCell ref="H5:H6"/>
    <mergeCell ref="I5:J6"/>
    <mergeCell ref="K5:K6"/>
    <mergeCell ref="L6:U7"/>
    <mergeCell ref="V6:V7"/>
    <mergeCell ref="C2:E3"/>
    <mergeCell ref="F2:L3"/>
    <mergeCell ref="M2:O3"/>
    <mergeCell ref="P2:R3"/>
    <mergeCell ref="S2:T2"/>
    <mergeCell ref="S3:T3"/>
  </mergeCells>
  <phoneticPr fontId="6"/>
  <dataValidations count="1">
    <dataValidation type="list" allowBlank="1" showInputMessage="1" showErrorMessage="1" sqref="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formula1>$X$18:$X$22</formula1>
    </dataValidation>
  </dataValidations>
  <printOptions horizontalCentered="1"/>
  <pageMargins left="0.59055118110236227" right="0.59055118110236227" top="1.1811023622047245" bottom="0.39370078740157483" header="0.51181102362204722" footer="0.39370078740157483"/>
  <pageSetup paperSize="9" scale="96" orientation="landscape" blackAndWhite="1" verticalDpi="24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M36"/>
  <sheetViews>
    <sheetView zoomScale="58" workbookViewId="0">
      <selection activeCell="F11" sqref="F11"/>
    </sheetView>
  </sheetViews>
  <sheetFormatPr defaultColWidth="10.69921875" defaultRowHeight="17.25" x14ac:dyDescent="0.2"/>
  <cols>
    <col min="1" max="12" width="10.69921875" style="128" customWidth="1"/>
    <col min="13" max="13" width="3.69921875" style="128" customWidth="1"/>
    <col min="14" max="14" width="6.69921875" style="128" customWidth="1"/>
    <col min="15" max="15" width="10.69921875" style="128"/>
    <col min="16" max="16" width="14.69921875" style="128" customWidth="1"/>
    <col min="17" max="18" width="6.69921875" style="128" customWidth="1"/>
    <col min="19" max="19" width="8.69921875" style="128" customWidth="1"/>
    <col min="20" max="20" width="14.69921875" style="128" customWidth="1"/>
    <col min="21" max="21" width="6.69921875" style="128" customWidth="1"/>
    <col min="22" max="22" width="14.69921875" style="128" customWidth="1"/>
    <col min="23" max="23" width="24.69921875" style="128" customWidth="1"/>
    <col min="24" max="24" width="10.69921875" style="128"/>
    <col min="25" max="25" width="24.69921875" style="128" customWidth="1"/>
    <col min="26" max="268" width="10.69921875" style="128"/>
    <col min="269" max="269" width="3.69921875" style="128" customWidth="1"/>
    <col min="270" max="270" width="6.69921875" style="128" customWidth="1"/>
    <col min="271" max="271" width="10.69921875" style="128"/>
    <col min="272" max="272" width="14.69921875" style="128" customWidth="1"/>
    <col min="273" max="274" width="6.69921875" style="128" customWidth="1"/>
    <col min="275" max="275" width="8.69921875" style="128" customWidth="1"/>
    <col min="276" max="276" width="14.69921875" style="128" customWidth="1"/>
    <col min="277" max="277" width="6.69921875" style="128" customWidth="1"/>
    <col min="278" max="278" width="14.69921875" style="128" customWidth="1"/>
    <col min="279" max="279" width="24.69921875" style="128" customWidth="1"/>
    <col min="280" max="280" width="10.69921875" style="128"/>
    <col min="281" max="281" width="24.69921875" style="128" customWidth="1"/>
    <col min="282" max="524" width="10.69921875" style="128"/>
    <col min="525" max="525" width="3.69921875" style="128" customWidth="1"/>
    <col min="526" max="526" width="6.69921875" style="128" customWidth="1"/>
    <col min="527" max="527" width="10.69921875" style="128"/>
    <col min="528" max="528" width="14.69921875" style="128" customWidth="1"/>
    <col min="529" max="530" width="6.69921875" style="128" customWidth="1"/>
    <col min="531" max="531" width="8.69921875" style="128" customWidth="1"/>
    <col min="532" max="532" width="14.69921875" style="128" customWidth="1"/>
    <col min="533" max="533" width="6.69921875" style="128" customWidth="1"/>
    <col min="534" max="534" width="14.69921875" style="128" customWidth="1"/>
    <col min="535" max="535" width="24.69921875" style="128" customWidth="1"/>
    <col min="536" max="536" width="10.69921875" style="128"/>
    <col min="537" max="537" width="24.69921875" style="128" customWidth="1"/>
    <col min="538" max="780" width="10.69921875" style="128"/>
    <col min="781" max="781" width="3.69921875" style="128" customWidth="1"/>
    <col min="782" max="782" width="6.69921875" style="128" customWidth="1"/>
    <col min="783" max="783" width="10.69921875" style="128"/>
    <col min="784" max="784" width="14.69921875" style="128" customWidth="1"/>
    <col min="785" max="786" width="6.69921875" style="128" customWidth="1"/>
    <col min="787" max="787" width="8.69921875" style="128" customWidth="1"/>
    <col min="788" max="788" width="14.69921875" style="128" customWidth="1"/>
    <col min="789" max="789" width="6.69921875" style="128" customWidth="1"/>
    <col min="790" max="790" width="14.69921875" style="128" customWidth="1"/>
    <col min="791" max="791" width="24.69921875" style="128" customWidth="1"/>
    <col min="792" max="792" width="10.69921875" style="128"/>
    <col min="793" max="793" width="24.69921875" style="128" customWidth="1"/>
    <col min="794" max="1036" width="10.69921875" style="128"/>
    <col min="1037" max="1037" width="3.69921875" style="128" customWidth="1"/>
    <col min="1038" max="1038" width="6.69921875" style="128" customWidth="1"/>
    <col min="1039" max="1039" width="10.69921875" style="128"/>
    <col min="1040" max="1040" width="14.69921875" style="128" customWidth="1"/>
    <col min="1041" max="1042" width="6.69921875" style="128" customWidth="1"/>
    <col min="1043" max="1043" width="8.69921875" style="128" customWidth="1"/>
    <col min="1044" max="1044" width="14.69921875" style="128" customWidth="1"/>
    <col min="1045" max="1045" width="6.69921875" style="128" customWidth="1"/>
    <col min="1046" max="1046" width="14.69921875" style="128" customWidth="1"/>
    <col min="1047" max="1047" width="24.69921875" style="128" customWidth="1"/>
    <col min="1048" max="1048" width="10.69921875" style="128"/>
    <col min="1049" max="1049" width="24.69921875" style="128" customWidth="1"/>
    <col min="1050" max="1292" width="10.69921875" style="128"/>
    <col min="1293" max="1293" width="3.69921875" style="128" customWidth="1"/>
    <col min="1294" max="1294" width="6.69921875" style="128" customWidth="1"/>
    <col min="1295" max="1295" width="10.69921875" style="128"/>
    <col min="1296" max="1296" width="14.69921875" style="128" customWidth="1"/>
    <col min="1297" max="1298" width="6.69921875" style="128" customWidth="1"/>
    <col min="1299" max="1299" width="8.69921875" style="128" customWidth="1"/>
    <col min="1300" max="1300" width="14.69921875" style="128" customWidth="1"/>
    <col min="1301" max="1301" width="6.69921875" style="128" customWidth="1"/>
    <col min="1302" max="1302" width="14.69921875" style="128" customWidth="1"/>
    <col min="1303" max="1303" width="24.69921875" style="128" customWidth="1"/>
    <col min="1304" max="1304" width="10.69921875" style="128"/>
    <col min="1305" max="1305" width="24.69921875" style="128" customWidth="1"/>
    <col min="1306" max="1548" width="10.69921875" style="128"/>
    <col min="1549" max="1549" width="3.69921875" style="128" customWidth="1"/>
    <col min="1550" max="1550" width="6.69921875" style="128" customWidth="1"/>
    <col min="1551" max="1551" width="10.69921875" style="128"/>
    <col min="1552" max="1552" width="14.69921875" style="128" customWidth="1"/>
    <col min="1553" max="1554" width="6.69921875" style="128" customWidth="1"/>
    <col min="1555" max="1555" width="8.69921875" style="128" customWidth="1"/>
    <col min="1556" max="1556" width="14.69921875" style="128" customWidth="1"/>
    <col min="1557" max="1557" width="6.69921875" style="128" customWidth="1"/>
    <col min="1558" max="1558" width="14.69921875" style="128" customWidth="1"/>
    <col min="1559" max="1559" width="24.69921875" style="128" customWidth="1"/>
    <col min="1560" max="1560" width="10.69921875" style="128"/>
    <col min="1561" max="1561" width="24.69921875" style="128" customWidth="1"/>
    <col min="1562" max="1804" width="10.69921875" style="128"/>
    <col min="1805" max="1805" width="3.69921875" style="128" customWidth="1"/>
    <col min="1806" max="1806" width="6.69921875" style="128" customWidth="1"/>
    <col min="1807" max="1807" width="10.69921875" style="128"/>
    <col min="1808" max="1808" width="14.69921875" style="128" customWidth="1"/>
    <col min="1809" max="1810" width="6.69921875" style="128" customWidth="1"/>
    <col min="1811" max="1811" width="8.69921875" style="128" customWidth="1"/>
    <col min="1812" max="1812" width="14.69921875" style="128" customWidth="1"/>
    <col min="1813" max="1813" width="6.69921875" style="128" customWidth="1"/>
    <col min="1814" max="1814" width="14.69921875" style="128" customWidth="1"/>
    <col min="1815" max="1815" width="24.69921875" style="128" customWidth="1"/>
    <col min="1816" max="1816" width="10.69921875" style="128"/>
    <col min="1817" max="1817" width="24.69921875" style="128" customWidth="1"/>
    <col min="1818" max="2060" width="10.69921875" style="128"/>
    <col min="2061" max="2061" width="3.69921875" style="128" customWidth="1"/>
    <col min="2062" max="2062" width="6.69921875" style="128" customWidth="1"/>
    <col min="2063" max="2063" width="10.69921875" style="128"/>
    <col min="2064" max="2064" width="14.69921875" style="128" customWidth="1"/>
    <col min="2065" max="2066" width="6.69921875" style="128" customWidth="1"/>
    <col min="2067" max="2067" width="8.69921875" style="128" customWidth="1"/>
    <col min="2068" max="2068" width="14.69921875" style="128" customWidth="1"/>
    <col min="2069" max="2069" width="6.69921875" style="128" customWidth="1"/>
    <col min="2070" max="2070" width="14.69921875" style="128" customWidth="1"/>
    <col min="2071" max="2071" width="24.69921875" style="128" customWidth="1"/>
    <col min="2072" max="2072" width="10.69921875" style="128"/>
    <col min="2073" max="2073" width="24.69921875" style="128" customWidth="1"/>
    <col min="2074" max="2316" width="10.69921875" style="128"/>
    <col min="2317" max="2317" width="3.69921875" style="128" customWidth="1"/>
    <col min="2318" max="2318" width="6.69921875" style="128" customWidth="1"/>
    <col min="2319" max="2319" width="10.69921875" style="128"/>
    <col min="2320" max="2320" width="14.69921875" style="128" customWidth="1"/>
    <col min="2321" max="2322" width="6.69921875" style="128" customWidth="1"/>
    <col min="2323" max="2323" width="8.69921875" style="128" customWidth="1"/>
    <col min="2324" max="2324" width="14.69921875" style="128" customWidth="1"/>
    <col min="2325" max="2325" width="6.69921875" style="128" customWidth="1"/>
    <col min="2326" max="2326" width="14.69921875" style="128" customWidth="1"/>
    <col min="2327" max="2327" width="24.69921875" style="128" customWidth="1"/>
    <col min="2328" max="2328" width="10.69921875" style="128"/>
    <col min="2329" max="2329" width="24.69921875" style="128" customWidth="1"/>
    <col min="2330" max="2572" width="10.69921875" style="128"/>
    <col min="2573" max="2573" width="3.69921875" style="128" customWidth="1"/>
    <col min="2574" max="2574" width="6.69921875" style="128" customWidth="1"/>
    <col min="2575" max="2575" width="10.69921875" style="128"/>
    <col min="2576" max="2576" width="14.69921875" style="128" customWidth="1"/>
    <col min="2577" max="2578" width="6.69921875" style="128" customWidth="1"/>
    <col min="2579" max="2579" width="8.69921875" style="128" customWidth="1"/>
    <col min="2580" max="2580" width="14.69921875" style="128" customWidth="1"/>
    <col min="2581" max="2581" width="6.69921875" style="128" customWidth="1"/>
    <col min="2582" max="2582" width="14.69921875" style="128" customWidth="1"/>
    <col min="2583" max="2583" width="24.69921875" style="128" customWidth="1"/>
    <col min="2584" max="2584" width="10.69921875" style="128"/>
    <col min="2585" max="2585" width="24.69921875" style="128" customWidth="1"/>
    <col min="2586" max="2828" width="10.69921875" style="128"/>
    <col min="2829" max="2829" width="3.69921875" style="128" customWidth="1"/>
    <col min="2830" max="2830" width="6.69921875" style="128" customWidth="1"/>
    <col min="2831" max="2831" width="10.69921875" style="128"/>
    <col min="2832" max="2832" width="14.69921875" style="128" customWidth="1"/>
    <col min="2833" max="2834" width="6.69921875" style="128" customWidth="1"/>
    <col min="2835" max="2835" width="8.69921875" style="128" customWidth="1"/>
    <col min="2836" max="2836" width="14.69921875" style="128" customWidth="1"/>
    <col min="2837" max="2837" width="6.69921875" style="128" customWidth="1"/>
    <col min="2838" max="2838" width="14.69921875" style="128" customWidth="1"/>
    <col min="2839" max="2839" width="24.69921875" style="128" customWidth="1"/>
    <col min="2840" max="2840" width="10.69921875" style="128"/>
    <col min="2841" max="2841" width="24.69921875" style="128" customWidth="1"/>
    <col min="2842" max="3084" width="10.69921875" style="128"/>
    <col min="3085" max="3085" width="3.69921875" style="128" customWidth="1"/>
    <col min="3086" max="3086" width="6.69921875" style="128" customWidth="1"/>
    <col min="3087" max="3087" width="10.69921875" style="128"/>
    <col min="3088" max="3088" width="14.69921875" style="128" customWidth="1"/>
    <col min="3089" max="3090" width="6.69921875" style="128" customWidth="1"/>
    <col min="3091" max="3091" width="8.69921875" style="128" customWidth="1"/>
    <col min="3092" max="3092" width="14.69921875" style="128" customWidth="1"/>
    <col min="3093" max="3093" width="6.69921875" style="128" customWidth="1"/>
    <col min="3094" max="3094" width="14.69921875" style="128" customWidth="1"/>
    <col min="3095" max="3095" width="24.69921875" style="128" customWidth="1"/>
    <col min="3096" max="3096" width="10.69921875" style="128"/>
    <col min="3097" max="3097" width="24.69921875" style="128" customWidth="1"/>
    <col min="3098" max="3340" width="10.69921875" style="128"/>
    <col min="3341" max="3341" width="3.69921875" style="128" customWidth="1"/>
    <col min="3342" max="3342" width="6.69921875" style="128" customWidth="1"/>
    <col min="3343" max="3343" width="10.69921875" style="128"/>
    <col min="3344" max="3344" width="14.69921875" style="128" customWidth="1"/>
    <col min="3345" max="3346" width="6.69921875" style="128" customWidth="1"/>
    <col min="3347" max="3347" width="8.69921875" style="128" customWidth="1"/>
    <col min="3348" max="3348" width="14.69921875" style="128" customWidth="1"/>
    <col min="3349" max="3349" width="6.69921875" style="128" customWidth="1"/>
    <col min="3350" max="3350" width="14.69921875" style="128" customWidth="1"/>
    <col min="3351" max="3351" width="24.69921875" style="128" customWidth="1"/>
    <col min="3352" max="3352" width="10.69921875" style="128"/>
    <col min="3353" max="3353" width="24.69921875" style="128" customWidth="1"/>
    <col min="3354" max="3596" width="10.69921875" style="128"/>
    <col min="3597" max="3597" width="3.69921875" style="128" customWidth="1"/>
    <col min="3598" max="3598" width="6.69921875" style="128" customWidth="1"/>
    <col min="3599" max="3599" width="10.69921875" style="128"/>
    <col min="3600" max="3600" width="14.69921875" style="128" customWidth="1"/>
    <col min="3601" max="3602" width="6.69921875" style="128" customWidth="1"/>
    <col min="3603" max="3603" width="8.69921875" style="128" customWidth="1"/>
    <col min="3604" max="3604" width="14.69921875" style="128" customWidth="1"/>
    <col min="3605" max="3605" width="6.69921875" style="128" customWidth="1"/>
    <col min="3606" max="3606" width="14.69921875" style="128" customWidth="1"/>
    <col min="3607" max="3607" width="24.69921875" style="128" customWidth="1"/>
    <col min="3608" max="3608" width="10.69921875" style="128"/>
    <col min="3609" max="3609" width="24.69921875" style="128" customWidth="1"/>
    <col min="3610" max="3852" width="10.69921875" style="128"/>
    <col min="3853" max="3853" width="3.69921875" style="128" customWidth="1"/>
    <col min="3854" max="3854" width="6.69921875" style="128" customWidth="1"/>
    <col min="3855" max="3855" width="10.69921875" style="128"/>
    <col min="3856" max="3856" width="14.69921875" style="128" customWidth="1"/>
    <col min="3857" max="3858" width="6.69921875" style="128" customWidth="1"/>
    <col min="3859" max="3859" width="8.69921875" style="128" customWidth="1"/>
    <col min="3860" max="3860" width="14.69921875" style="128" customWidth="1"/>
    <col min="3861" max="3861" width="6.69921875" style="128" customWidth="1"/>
    <col min="3862" max="3862" width="14.69921875" style="128" customWidth="1"/>
    <col min="3863" max="3863" width="24.69921875" style="128" customWidth="1"/>
    <col min="3864" max="3864" width="10.69921875" style="128"/>
    <col min="3865" max="3865" width="24.69921875" style="128" customWidth="1"/>
    <col min="3866" max="4108" width="10.69921875" style="128"/>
    <col min="4109" max="4109" width="3.69921875" style="128" customWidth="1"/>
    <col min="4110" max="4110" width="6.69921875" style="128" customWidth="1"/>
    <col min="4111" max="4111" width="10.69921875" style="128"/>
    <col min="4112" max="4112" width="14.69921875" style="128" customWidth="1"/>
    <col min="4113" max="4114" width="6.69921875" style="128" customWidth="1"/>
    <col min="4115" max="4115" width="8.69921875" style="128" customWidth="1"/>
    <col min="4116" max="4116" width="14.69921875" style="128" customWidth="1"/>
    <col min="4117" max="4117" width="6.69921875" style="128" customWidth="1"/>
    <col min="4118" max="4118" width="14.69921875" style="128" customWidth="1"/>
    <col min="4119" max="4119" width="24.69921875" style="128" customWidth="1"/>
    <col min="4120" max="4120" width="10.69921875" style="128"/>
    <col min="4121" max="4121" width="24.69921875" style="128" customWidth="1"/>
    <col min="4122" max="4364" width="10.69921875" style="128"/>
    <col min="4365" max="4365" width="3.69921875" style="128" customWidth="1"/>
    <col min="4366" max="4366" width="6.69921875" style="128" customWidth="1"/>
    <col min="4367" max="4367" width="10.69921875" style="128"/>
    <col min="4368" max="4368" width="14.69921875" style="128" customWidth="1"/>
    <col min="4369" max="4370" width="6.69921875" style="128" customWidth="1"/>
    <col min="4371" max="4371" width="8.69921875" style="128" customWidth="1"/>
    <col min="4372" max="4372" width="14.69921875" style="128" customWidth="1"/>
    <col min="4373" max="4373" width="6.69921875" style="128" customWidth="1"/>
    <col min="4374" max="4374" width="14.69921875" style="128" customWidth="1"/>
    <col min="4375" max="4375" width="24.69921875" style="128" customWidth="1"/>
    <col min="4376" max="4376" width="10.69921875" style="128"/>
    <col min="4377" max="4377" width="24.69921875" style="128" customWidth="1"/>
    <col min="4378" max="4620" width="10.69921875" style="128"/>
    <col min="4621" max="4621" width="3.69921875" style="128" customWidth="1"/>
    <col min="4622" max="4622" width="6.69921875" style="128" customWidth="1"/>
    <col min="4623" max="4623" width="10.69921875" style="128"/>
    <col min="4624" max="4624" width="14.69921875" style="128" customWidth="1"/>
    <col min="4625" max="4626" width="6.69921875" style="128" customWidth="1"/>
    <col min="4627" max="4627" width="8.69921875" style="128" customWidth="1"/>
    <col min="4628" max="4628" width="14.69921875" style="128" customWidth="1"/>
    <col min="4629" max="4629" width="6.69921875" style="128" customWidth="1"/>
    <col min="4630" max="4630" width="14.69921875" style="128" customWidth="1"/>
    <col min="4631" max="4631" width="24.69921875" style="128" customWidth="1"/>
    <col min="4632" max="4632" width="10.69921875" style="128"/>
    <col min="4633" max="4633" width="24.69921875" style="128" customWidth="1"/>
    <col min="4634" max="4876" width="10.69921875" style="128"/>
    <col min="4877" max="4877" width="3.69921875" style="128" customWidth="1"/>
    <col min="4878" max="4878" width="6.69921875" style="128" customWidth="1"/>
    <col min="4879" max="4879" width="10.69921875" style="128"/>
    <col min="4880" max="4880" width="14.69921875" style="128" customWidth="1"/>
    <col min="4881" max="4882" width="6.69921875" style="128" customWidth="1"/>
    <col min="4883" max="4883" width="8.69921875" style="128" customWidth="1"/>
    <col min="4884" max="4884" width="14.69921875" style="128" customWidth="1"/>
    <col min="4885" max="4885" width="6.69921875" style="128" customWidth="1"/>
    <col min="4886" max="4886" width="14.69921875" style="128" customWidth="1"/>
    <col min="4887" max="4887" width="24.69921875" style="128" customWidth="1"/>
    <col min="4888" max="4888" width="10.69921875" style="128"/>
    <col min="4889" max="4889" width="24.69921875" style="128" customWidth="1"/>
    <col min="4890" max="5132" width="10.69921875" style="128"/>
    <col min="5133" max="5133" width="3.69921875" style="128" customWidth="1"/>
    <col min="5134" max="5134" width="6.69921875" style="128" customWidth="1"/>
    <col min="5135" max="5135" width="10.69921875" style="128"/>
    <col min="5136" max="5136" width="14.69921875" style="128" customWidth="1"/>
    <col min="5137" max="5138" width="6.69921875" style="128" customWidth="1"/>
    <col min="5139" max="5139" width="8.69921875" style="128" customWidth="1"/>
    <col min="5140" max="5140" width="14.69921875" style="128" customWidth="1"/>
    <col min="5141" max="5141" width="6.69921875" style="128" customWidth="1"/>
    <col min="5142" max="5142" width="14.69921875" style="128" customWidth="1"/>
    <col min="5143" max="5143" width="24.69921875" style="128" customWidth="1"/>
    <col min="5144" max="5144" width="10.69921875" style="128"/>
    <col min="5145" max="5145" width="24.69921875" style="128" customWidth="1"/>
    <col min="5146" max="5388" width="10.69921875" style="128"/>
    <col min="5389" max="5389" width="3.69921875" style="128" customWidth="1"/>
    <col min="5390" max="5390" width="6.69921875" style="128" customWidth="1"/>
    <col min="5391" max="5391" width="10.69921875" style="128"/>
    <col min="5392" max="5392" width="14.69921875" style="128" customWidth="1"/>
    <col min="5393" max="5394" width="6.69921875" style="128" customWidth="1"/>
    <col min="5395" max="5395" width="8.69921875" style="128" customWidth="1"/>
    <col min="5396" max="5396" width="14.69921875" style="128" customWidth="1"/>
    <col min="5397" max="5397" width="6.69921875" style="128" customWidth="1"/>
    <col min="5398" max="5398" width="14.69921875" style="128" customWidth="1"/>
    <col min="5399" max="5399" width="24.69921875" style="128" customWidth="1"/>
    <col min="5400" max="5400" width="10.69921875" style="128"/>
    <col min="5401" max="5401" width="24.69921875" style="128" customWidth="1"/>
    <col min="5402" max="5644" width="10.69921875" style="128"/>
    <col min="5645" max="5645" width="3.69921875" style="128" customWidth="1"/>
    <col min="5646" max="5646" width="6.69921875" style="128" customWidth="1"/>
    <col min="5647" max="5647" width="10.69921875" style="128"/>
    <col min="5648" max="5648" width="14.69921875" style="128" customWidth="1"/>
    <col min="5649" max="5650" width="6.69921875" style="128" customWidth="1"/>
    <col min="5651" max="5651" width="8.69921875" style="128" customWidth="1"/>
    <col min="5652" max="5652" width="14.69921875" style="128" customWidth="1"/>
    <col min="5653" max="5653" width="6.69921875" style="128" customWidth="1"/>
    <col min="5654" max="5654" width="14.69921875" style="128" customWidth="1"/>
    <col min="5655" max="5655" width="24.69921875" style="128" customWidth="1"/>
    <col min="5656" max="5656" width="10.69921875" style="128"/>
    <col min="5657" max="5657" width="24.69921875" style="128" customWidth="1"/>
    <col min="5658" max="5900" width="10.69921875" style="128"/>
    <col min="5901" max="5901" width="3.69921875" style="128" customWidth="1"/>
    <col min="5902" max="5902" width="6.69921875" style="128" customWidth="1"/>
    <col min="5903" max="5903" width="10.69921875" style="128"/>
    <col min="5904" max="5904" width="14.69921875" style="128" customWidth="1"/>
    <col min="5905" max="5906" width="6.69921875" style="128" customWidth="1"/>
    <col min="5907" max="5907" width="8.69921875" style="128" customWidth="1"/>
    <col min="5908" max="5908" width="14.69921875" style="128" customWidth="1"/>
    <col min="5909" max="5909" width="6.69921875" style="128" customWidth="1"/>
    <col min="5910" max="5910" width="14.69921875" style="128" customWidth="1"/>
    <col min="5911" max="5911" width="24.69921875" style="128" customWidth="1"/>
    <col min="5912" max="5912" width="10.69921875" style="128"/>
    <col min="5913" max="5913" width="24.69921875" style="128" customWidth="1"/>
    <col min="5914" max="6156" width="10.69921875" style="128"/>
    <col min="6157" max="6157" width="3.69921875" style="128" customWidth="1"/>
    <col min="6158" max="6158" width="6.69921875" style="128" customWidth="1"/>
    <col min="6159" max="6159" width="10.69921875" style="128"/>
    <col min="6160" max="6160" width="14.69921875" style="128" customWidth="1"/>
    <col min="6161" max="6162" width="6.69921875" style="128" customWidth="1"/>
    <col min="6163" max="6163" width="8.69921875" style="128" customWidth="1"/>
    <col min="6164" max="6164" width="14.69921875" style="128" customWidth="1"/>
    <col min="6165" max="6165" width="6.69921875" style="128" customWidth="1"/>
    <col min="6166" max="6166" width="14.69921875" style="128" customWidth="1"/>
    <col min="6167" max="6167" width="24.69921875" style="128" customWidth="1"/>
    <col min="6168" max="6168" width="10.69921875" style="128"/>
    <col min="6169" max="6169" width="24.69921875" style="128" customWidth="1"/>
    <col min="6170" max="6412" width="10.69921875" style="128"/>
    <col min="6413" max="6413" width="3.69921875" style="128" customWidth="1"/>
    <col min="6414" max="6414" width="6.69921875" style="128" customWidth="1"/>
    <col min="6415" max="6415" width="10.69921875" style="128"/>
    <col min="6416" max="6416" width="14.69921875" style="128" customWidth="1"/>
    <col min="6417" max="6418" width="6.69921875" style="128" customWidth="1"/>
    <col min="6419" max="6419" width="8.69921875" style="128" customWidth="1"/>
    <col min="6420" max="6420" width="14.69921875" style="128" customWidth="1"/>
    <col min="6421" max="6421" width="6.69921875" style="128" customWidth="1"/>
    <col min="6422" max="6422" width="14.69921875" style="128" customWidth="1"/>
    <col min="6423" max="6423" width="24.69921875" style="128" customWidth="1"/>
    <col min="6424" max="6424" width="10.69921875" style="128"/>
    <col min="6425" max="6425" width="24.69921875" style="128" customWidth="1"/>
    <col min="6426" max="6668" width="10.69921875" style="128"/>
    <col min="6669" max="6669" width="3.69921875" style="128" customWidth="1"/>
    <col min="6670" max="6670" width="6.69921875" style="128" customWidth="1"/>
    <col min="6671" max="6671" width="10.69921875" style="128"/>
    <col min="6672" max="6672" width="14.69921875" style="128" customWidth="1"/>
    <col min="6673" max="6674" width="6.69921875" style="128" customWidth="1"/>
    <col min="6675" max="6675" width="8.69921875" style="128" customWidth="1"/>
    <col min="6676" max="6676" width="14.69921875" style="128" customWidth="1"/>
    <col min="6677" max="6677" width="6.69921875" style="128" customWidth="1"/>
    <col min="6678" max="6678" width="14.69921875" style="128" customWidth="1"/>
    <col min="6679" max="6679" width="24.69921875" style="128" customWidth="1"/>
    <col min="6680" max="6680" width="10.69921875" style="128"/>
    <col min="6681" max="6681" width="24.69921875" style="128" customWidth="1"/>
    <col min="6682" max="6924" width="10.69921875" style="128"/>
    <col min="6925" max="6925" width="3.69921875" style="128" customWidth="1"/>
    <col min="6926" max="6926" width="6.69921875" style="128" customWidth="1"/>
    <col min="6927" max="6927" width="10.69921875" style="128"/>
    <col min="6928" max="6928" width="14.69921875" style="128" customWidth="1"/>
    <col min="6929" max="6930" width="6.69921875" style="128" customWidth="1"/>
    <col min="6931" max="6931" width="8.69921875" style="128" customWidth="1"/>
    <col min="6932" max="6932" width="14.69921875" style="128" customWidth="1"/>
    <col min="6933" max="6933" width="6.69921875" style="128" customWidth="1"/>
    <col min="6934" max="6934" width="14.69921875" style="128" customWidth="1"/>
    <col min="6935" max="6935" width="24.69921875" style="128" customWidth="1"/>
    <col min="6936" max="6936" width="10.69921875" style="128"/>
    <col min="6937" max="6937" width="24.69921875" style="128" customWidth="1"/>
    <col min="6938" max="7180" width="10.69921875" style="128"/>
    <col min="7181" max="7181" width="3.69921875" style="128" customWidth="1"/>
    <col min="7182" max="7182" width="6.69921875" style="128" customWidth="1"/>
    <col min="7183" max="7183" width="10.69921875" style="128"/>
    <col min="7184" max="7184" width="14.69921875" style="128" customWidth="1"/>
    <col min="7185" max="7186" width="6.69921875" style="128" customWidth="1"/>
    <col min="7187" max="7187" width="8.69921875" style="128" customWidth="1"/>
    <col min="7188" max="7188" width="14.69921875" style="128" customWidth="1"/>
    <col min="7189" max="7189" width="6.69921875" style="128" customWidth="1"/>
    <col min="7190" max="7190" width="14.69921875" style="128" customWidth="1"/>
    <col min="7191" max="7191" width="24.69921875" style="128" customWidth="1"/>
    <col min="7192" max="7192" width="10.69921875" style="128"/>
    <col min="7193" max="7193" width="24.69921875" style="128" customWidth="1"/>
    <col min="7194" max="7436" width="10.69921875" style="128"/>
    <col min="7437" max="7437" width="3.69921875" style="128" customWidth="1"/>
    <col min="7438" max="7438" width="6.69921875" style="128" customWidth="1"/>
    <col min="7439" max="7439" width="10.69921875" style="128"/>
    <col min="7440" max="7440" width="14.69921875" style="128" customWidth="1"/>
    <col min="7441" max="7442" width="6.69921875" style="128" customWidth="1"/>
    <col min="7443" max="7443" width="8.69921875" style="128" customWidth="1"/>
    <col min="7444" max="7444" width="14.69921875" style="128" customWidth="1"/>
    <col min="7445" max="7445" width="6.69921875" style="128" customWidth="1"/>
    <col min="7446" max="7446" width="14.69921875" style="128" customWidth="1"/>
    <col min="7447" max="7447" width="24.69921875" style="128" customWidth="1"/>
    <col min="7448" max="7448" width="10.69921875" style="128"/>
    <col min="7449" max="7449" width="24.69921875" style="128" customWidth="1"/>
    <col min="7450" max="7692" width="10.69921875" style="128"/>
    <col min="7693" max="7693" width="3.69921875" style="128" customWidth="1"/>
    <col min="7694" max="7694" width="6.69921875" style="128" customWidth="1"/>
    <col min="7695" max="7695" width="10.69921875" style="128"/>
    <col min="7696" max="7696" width="14.69921875" style="128" customWidth="1"/>
    <col min="7697" max="7698" width="6.69921875" style="128" customWidth="1"/>
    <col min="7699" max="7699" width="8.69921875" style="128" customWidth="1"/>
    <col min="7700" max="7700" width="14.69921875" style="128" customWidth="1"/>
    <col min="7701" max="7701" width="6.69921875" style="128" customWidth="1"/>
    <col min="7702" max="7702" width="14.69921875" style="128" customWidth="1"/>
    <col min="7703" max="7703" width="24.69921875" style="128" customWidth="1"/>
    <col min="7704" max="7704" width="10.69921875" style="128"/>
    <col min="7705" max="7705" width="24.69921875" style="128" customWidth="1"/>
    <col min="7706" max="7948" width="10.69921875" style="128"/>
    <col min="7949" max="7949" width="3.69921875" style="128" customWidth="1"/>
    <col min="7950" max="7950" width="6.69921875" style="128" customWidth="1"/>
    <col min="7951" max="7951" width="10.69921875" style="128"/>
    <col min="7952" max="7952" width="14.69921875" style="128" customWidth="1"/>
    <col min="7953" max="7954" width="6.69921875" style="128" customWidth="1"/>
    <col min="7955" max="7955" width="8.69921875" style="128" customWidth="1"/>
    <col min="7956" max="7956" width="14.69921875" style="128" customWidth="1"/>
    <col min="7957" max="7957" width="6.69921875" style="128" customWidth="1"/>
    <col min="7958" max="7958" width="14.69921875" style="128" customWidth="1"/>
    <col min="7959" max="7959" width="24.69921875" style="128" customWidth="1"/>
    <col min="7960" max="7960" width="10.69921875" style="128"/>
    <col min="7961" max="7961" width="24.69921875" style="128" customWidth="1"/>
    <col min="7962" max="8204" width="10.69921875" style="128"/>
    <col min="8205" max="8205" width="3.69921875" style="128" customWidth="1"/>
    <col min="8206" max="8206" width="6.69921875" style="128" customWidth="1"/>
    <col min="8207" max="8207" width="10.69921875" style="128"/>
    <col min="8208" max="8208" width="14.69921875" style="128" customWidth="1"/>
    <col min="8209" max="8210" width="6.69921875" style="128" customWidth="1"/>
    <col min="8211" max="8211" width="8.69921875" style="128" customWidth="1"/>
    <col min="8212" max="8212" width="14.69921875" style="128" customWidth="1"/>
    <col min="8213" max="8213" width="6.69921875" style="128" customWidth="1"/>
    <col min="8214" max="8214" width="14.69921875" style="128" customWidth="1"/>
    <col min="8215" max="8215" width="24.69921875" style="128" customWidth="1"/>
    <col min="8216" max="8216" width="10.69921875" style="128"/>
    <col min="8217" max="8217" width="24.69921875" style="128" customWidth="1"/>
    <col min="8218" max="8460" width="10.69921875" style="128"/>
    <col min="8461" max="8461" width="3.69921875" style="128" customWidth="1"/>
    <col min="8462" max="8462" width="6.69921875" style="128" customWidth="1"/>
    <col min="8463" max="8463" width="10.69921875" style="128"/>
    <col min="8464" max="8464" width="14.69921875" style="128" customWidth="1"/>
    <col min="8465" max="8466" width="6.69921875" style="128" customWidth="1"/>
    <col min="8467" max="8467" width="8.69921875" style="128" customWidth="1"/>
    <col min="8468" max="8468" width="14.69921875" style="128" customWidth="1"/>
    <col min="8469" max="8469" width="6.69921875" style="128" customWidth="1"/>
    <col min="8470" max="8470" width="14.69921875" style="128" customWidth="1"/>
    <col min="8471" max="8471" width="24.69921875" style="128" customWidth="1"/>
    <col min="8472" max="8472" width="10.69921875" style="128"/>
    <col min="8473" max="8473" width="24.69921875" style="128" customWidth="1"/>
    <col min="8474" max="8716" width="10.69921875" style="128"/>
    <col min="8717" max="8717" width="3.69921875" style="128" customWidth="1"/>
    <col min="8718" max="8718" width="6.69921875" style="128" customWidth="1"/>
    <col min="8719" max="8719" width="10.69921875" style="128"/>
    <col min="8720" max="8720" width="14.69921875" style="128" customWidth="1"/>
    <col min="8721" max="8722" width="6.69921875" style="128" customWidth="1"/>
    <col min="8723" max="8723" width="8.69921875" style="128" customWidth="1"/>
    <col min="8724" max="8724" width="14.69921875" style="128" customWidth="1"/>
    <col min="8725" max="8725" width="6.69921875" style="128" customWidth="1"/>
    <col min="8726" max="8726" width="14.69921875" style="128" customWidth="1"/>
    <col min="8727" max="8727" width="24.69921875" style="128" customWidth="1"/>
    <col min="8728" max="8728" width="10.69921875" style="128"/>
    <col min="8729" max="8729" width="24.69921875" style="128" customWidth="1"/>
    <col min="8730" max="8972" width="10.69921875" style="128"/>
    <col min="8973" max="8973" width="3.69921875" style="128" customWidth="1"/>
    <col min="8974" max="8974" width="6.69921875" style="128" customWidth="1"/>
    <col min="8975" max="8975" width="10.69921875" style="128"/>
    <col min="8976" max="8976" width="14.69921875" style="128" customWidth="1"/>
    <col min="8977" max="8978" width="6.69921875" style="128" customWidth="1"/>
    <col min="8979" max="8979" width="8.69921875" style="128" customWidth="1"/>
    <col min="8980" max="8980" width="14.69921875" style="128" customWidth="1"/>
    <col min="8981" max="8981" width="6.69921875" style="128" customWidth="1"/>
    <col min="8982" max="8982" width="14.69921875" style="128" customWidth="1"/>
    <col min="8983" max="8983" width="24.69921875" style="128" customWidth="1"/>
    <col min="8984" max="8984" width="10.69921875" style="128"/>
    <col min="8985" max="8985" width="24.69921875" style="128" customWidth="1"/>
    <col min="8986" max="9228" width="10.69921875" style="128"/>
    <col min="9229" max="9229" width="3.69921875" style="128" customWidth="1"/>
    <col min="9230" max="9230" width="6.69921875" style="128" customWidth="1"/>
    <col min="9231" max="9231" width="10.69921875" style="128"/>
    <col min="9232" max="9232" width="14.69921875" style="128" customWidth="1"/>
    <col min="9233" max="9234" width="6.69921875" style="128" customWidth="1"/>
    <col min="9235" max="9235" width="8.69921875" style="128" customWidth="1"/>
    <col min="9236" max="9236" width="14.69921875" style="128" customWidth="1"/>
    <col min="9237" max="9237" width="6.69921875" style="128" customWidth="1"/>
    <col min="9238" max="9238" width="14.69921875" style="128" customWidth="1"/>
    <col min="9239" max="9239" width="24.69921875" style="128" customWidth="1"/>
    <col min="9240" max="9240" width="10.69921875" style="128"/>
    <col min="9241" max="9241" width="24.69921875" style="128" customWidth="1"/>
    <col min="9242" max="9484" width="10.69921875" style="128"/>
    <col min="9485" max="9485" width="3.69921875" style="128" customWidth="1"/>
    <col min="9486" max="9486" width="6.69921875" style="128" customWidth="1"/>
    <col min="9487" max="9487" width="10.69921875" style="128"/>
    <col min="9488" max="9488" width="14.69921875" style="128" customWidth="1"/>
    <col min="9489" max="9490" width="6.69921875" style="128" customWidth="1"/>
    <col min="9491" max="9491" width="8.69921875" style="128" customWidth="1"/>
    <col min="9492" max="9492" width="14.69921875" style="128" customWidth="1"/>
    <col min="9493" max="9493" width="6.69921875" style="128" customWidth="1"/>
    <col min="9494" max="9494" width="14.69921875" style="128" customWidth="1"/>
    <col min="9495" max="9495" width="24.69921875" style="128" customWidth="1"/>
    <col min="9496" max="9496" width="10.69921875" style="128"/>
    <col min="9497" max="9497" width="24.69921875" style="128" customWidth="1"/>
    <col min="9498" max="9740" width="10.69921875" style="128"/>
    <col min="9741" max="9741" width="3.69921875" style="128" customWidth="1"/>
    <col min="9742" max="9742" width="6.69921875" style="128" customWidth="1"/>
    <col min="9743" max="9743" width="10.69921875" style="128"/>
    <col min="9744" max="9744" width="14.69921875" style="128" customWidth="1"/>
    <col min="9745" max="9746" width="6.69921875" style="128" customWidth="1"/>
    <col min="9747" max="9747" width="8.69921875" style="128" customWidth="1"/>
    <col min="9748" max="9748" width="14.69921875" style="128" customWidth="1"/>
    <col min="9749" max="9749" width="6.69921875" style="128" customWidth="1"/>
    <col min="9750" max="9750" width="14.69921875" style="128" customWidth="1"/>
    <col min="9751" max="9751" width="24.69921875" style="128" customWidth="1"/>
    <col min="9752" max="9752" width="10.69921875" style="128"/>
    <col min="9753" max="9753" width="24.69921875" style="128" customWidth="1"/>
    <col min="9754" max="9996" width="10.69921875" style="128"/>
    <col min="9997" max="9997" width="3.69921875" style="128" customWidth="1"/>
    <col min="9998" max="9998" width="6.69921875" style="128" customWidth="1"/>
    <col min="9999" max="9999" width="10.69921875" style="128"/>
    <col min="10000" max="10000" width="14.69921875" style="128" customWidth="1"/>
    <col min="10001" max="10002" width="6.69921875" style="128" customWidth="1"/>
    <col min="10003" max="10003" width="8.69921875" style="128" customWidth="1"/>
    <col min="10004" max="10004" width="14.69921875" style="128" customWidth="1"/>
    <col min="10005" max="10005" width="6.69921875" style="128" customWidth="1"/>
    <col min="10006" max="10006" width="14.69921875" style="128" customWidth="1"/>
    <col min="10007" max="10007" width="24.69921875" style="128" customWidth="1"/>
    <col min="10008" max="10008" width="10.69921875" style="128"/>
    <col min="10009" max="10009" width="24.69921875" style="128" customWidth="1"/>
    <col min="10010" max="10252" width="10.69921875" style="128"/>
    <col min="10253" max="10253" width="3.69921875" style="128" customWidth="1"/>
    <col min="10254" max="10254" width="6.69921875" style="128" customWidth="1"/>
    <col min="10255" max="10255" width="10.69921875" style="128"/>
    <col min="10256" max="10256" width="14.69921875" style="128" customWidth="1"/>
    <col min="10257" max="10258" width="6.69921875" style="128" customWidth="1"/>
    <col min="10259" max="10259" width="8.69921875" style="128" customWidth="1"/>
    <col min="10260" max="10260" width="14.69921875" style="128" customWidth="1"/>
    <col min="10261" max="10261" width="6.69921875" style="128" customWidth="1"/>
    <col min="10262" max="10262" width="14.69921875" style="128" customWidth="1"/>
    <col min="10263" max="10263" width="24.69921875" style="128" customWidth="1"/>
    <col min="10264" max="10264" width="10.69921875" style="128"/>
    <col min="10265" max="10265" width="24.69921875" style="128" customWidth="1"/>
    <col min="10266" max="10508" width="10.69921875" style="128"/>
    <col min="10509" max="10509" width="3.69921875" style="128" customWidth="1"/>
    <col min="10510" max="10510" width="6.69921875" style="128" customWidth="1"/>
    <col min="10511" max="10511" width="10.69921875" style="128"/>
    <col min="10512" max="10512" width="14.69921875" style="128" customWidth="1"/>
    <col min="10513" max="10514" width="6.69921875" style="128" customWidth="1"/>
    <col min="10515" max="10515" width="8.69921875" style="128" customWidth="1"/>
    <col min="10516" max="10516" width="14.69921875" style="128" customWidth="1"/>
    <col min="10517" max="10517" width="6.69921875" style="128" customWidth="1"/>
    <col min="10518" max="10518" width="14.69921875" style="128" customWidth="1"/>
    <col min="10519" max="10519" width="24.69921875" style="128" customWidth="1"/>
    <col min="10520" max="10520" width="10.69921875" style="128"/>
    <col min="10521" max="10521" width="24.69921875" style="128" customWidth="1"/>
    <col min="10522" max="10764" width="10.69921875" style="128"/>
    <col min="10765" max="10765" width="3.69921875" style="128" customWidth="1"/>
    <col min="10766" max="10766" width="6.69921875" style="128" customWidth="1"/>
    <col min="10767" max="10767" width="10.69921875" style="128"/>
    <col min="10768" max="10768" width="14.69921875" style="128" customWidth="1"/>
    <col min="10769" max="10770" width="6.69921875" style="128" customWidth="1"/>
    <col min="10771" max="10771" width="8.69921875" style="128" customWidth="1"/>
    <col min="10772" max="10772" width="14.69921875" style="128" customWidth="1"/>
    <col min="10773" max="10773" width="6.69921875" style="128" customWidth="1"/>
    <col min="10774" max="10774" width="14.69921875" style="128" customWidth="1"/>
    <col min="10775" max="10775" width="24.69921875" style="128" customWidth="1"/>
    <col min="10776" max="10776" width="10.69921875" style="128"/>
    <col min="10777" max="10777" width="24.69921875" style="128" customWidth="1"/>
    <col min="10778" max="11020" width="10.69921875" style="128"/>
    <col min="11021" max="11021" width="3.69921875" style="128" customWidth="1"/>
    <col min="11022" max="11022" width="6.69921875" style="128" customWidth="1"/>
    <col min="11023" max="11023" width="10.69921875" style="128"/>
    <col min="11024" max="11024" width="14.69921875" style="128" customWidth="1"/>
    <col min="11025" max="11026" width="6.69921875" style="128" customWidth="1"/>
    <col min="11027" max="11027" width="8.69921875" style="128" customWidth="1"/>
    <col min="11028" max="11028" width="14.69921875" style="128" customWidth="1"/>
    <col min="11029" max="11029" width="6.69921875" style="128" customWidth="1"/>
    <col min="11030" max="11030" width="14.69921875" style="128" customWidth="1"/>
    <col min="11031" max="11031" width="24.69921875" style="128" customWidth="1"/>
    <col min="11032" max="11032" width="10.69921875" style="128"/>
    <col min="11033" max="11033" width="24.69921875" style="128" customWidth="1"/>
    <col min="11034" max="11276" width="10.69921875" style="128"/>
    <col min="11277" max="11277" width="3.69921875" style="128" customWidth="1"/>
    <col min="11278" max="11278" width="6.69921875" style="128" customWidth="1"/>
    <col min="11279" max="11279" width="10.69921875" style="128"/>
    <col min="11280" max="11280" width="14.69921875" style="128" customWidth="1"/>
    <col min="11281" max="11282" width="6.69921875" style="128" customWidth="1"/>
    <col min="11283" max="11283" width="8.69921875" style="128" customWidth="1"/>
    <col min="11284" max="11284" width="14.69921875" style="128" customWidth="1"/>
    <col min="11285" max="11285" width="6.69921875" style="128" customWidth="1"/>
    <col min="11286" max="11286" width="14.69921875" style="128" customWidth="1"/>
    <col min="11287" max="11287" width="24.69921875" style="128" customWidth="1"/>
    <col min="11288" max="11288" width="10.69921875" style="128"/>
    <col min="11289" max="11289" width="24.69921875" style="128" customWidth="1"/>
    <col min="11290" max="11532" width="10.69921875" style="128"/>
    <col min="11533" max="11533" width="3.69921875" style="128" customWidth="1"/>
    <col min="11534" max="11534" width="6.69921875" style="128" customWidth="1"/>
    <col min="11535" max="11535" width="10.69921875" style="128"/>
    <col min="11536" max="11536" width="14.69921875" style="128" customWidth="1"/>
    <col min="11537" max="11538" width="6.69921875" style="128" customWidth="1"/>
    <col min="11539" max="11539" width="8.69921875" style="128" customWidth="1"/>
    <col min="11540" max="11540" width="14.69921875" style="128" customWidth="1"/>
    <col min="11541" max="11541" width="6.69921875" style="128" customWidth="1"/>
    <col min="11542" max="11542" width="14.69921875" style="128" customWidth="1"/>
    <col min="11543" max="11543" width="24.69921875" style="128" customWidth="1"/>
    <col min="11544" max="11544" width="10.69921875" style="128"/>
    <col min="11545" max="11545" width="24.69921875" style="128" customWidth="1"/>
    <col min="11546" max="11788" width="10.69921875" style="128"/>
    <col min="11789" max="11789" width="3.69921875" style="128" customWidth="1"/>
    <col min="11790" max="11790" width="6.69921875" style="128" customWidth="1"/>
    <col min="11791" max="11791" width="10.69921875" style="128"/>
    <col min="11792" max="11792" width="14.69921875" style="128" customWidth="1"/>
    <col min="11793" max="11794" width="6.69921875" style="128" customWidth="1"/>
    <col min="11795" max="11795" width="8.69921875" style="128" customWidth="1"/>
    <col min="11796" max="11796" width="14.69921875" style="128" customWidth="1"/>
    <col min="11797" max="11797" width="6.69921875" style="128" customWidth="1"/>
    <col min="11798" max="11798" width="14.69921875" style="128" customWidth="1"/>
    <col min="11799" max="11799" width="24.69921875" style="128" customWidth="1"/>
    <col min="11800" max="11800" width="10.69921875" style="128"/>
    <col min="11801" max="11801" width="24.69921875" style="128" customWidth="1"/>
    <col min="11802" max="12044" width="10.69921875" style="128"/>
    <col min="12045" max="12045" width="3.69921875" style="128" customWidth="1"/>
    <col min="12046" max="12046" width="6.69921875" style="128" customWidth="1"/>
    <col min="12047" max="12047" width="10.69921875" style="128"/>
    <col min="12048" max="12048" width="14.69921875" style="128" customWidth="1"/>
    <col min="12049" max="12050" width="6.69921875" style="128" customWidth="1"/>
    <col min="12051" max="12051" width="8.69921875" style="128" customWidth="1"/>
    <col min="12052" max="12052" width="14.69921875" style="128" customWidth="1"/>
    <col min="12053" max="12053" width="6.69921875" style="128" customWidth="1"/>
    <col min="12054" max="12054" width="14.69921875" style="128" customWidth="1"/>
    <col min="12055" max="12055" width="24.69921875" style="128" customWidth="1"/>
    <col min="12056" max="12056" width="10.69921875" style="128"/>
    <col min="12057" max="12057" width="24.69921875" style="128" customWidth="1"/>
    <col min="12058" max="12300" width="10.69921875" style="128"/>
    <col min="12301" max="12301" width="3.69921875" style="128" customWidth="1"/>
    <col min="12302" max="12302" width="6.69921875" style="128" customWidth="1"/>
    <col min="12303" max="12303" width="10.69921875" style="128"/>
    <col min="12304" max="12304" width="14.69921875" style="128" customWidth="1"/>
    <col min="12305" max="12306" width="6.69921875" style="128" customWidth="1"/>
    <col min="12307" max="12307" width="8.69921875" style="128" customWidth="1"/>
    <col min="12308" max="12308" width="14.69921875" style="128" customWidth="1"/>
    <col min="12309" max="12309" width="6.69921875" style="128" customWidth="1"/>
    <col min="12310" max="12310" width="14.69921875" style="128" customWidth="1"/>
    <col min="12311" max="12311" width="24.69921875" style="128" customWidth="1"/>
    <col min="12312" max="12312" width="10.69921875" style="128"/>
    <col min="12313" max="12313" width="24.69921875" style="128" customWidth="1"/>
    <col min="12314" max="12556" width="10.69921875" style="128"/>
    <col min="12557" max="12557" width="3.69921875" style="128" customWidth="1"/>
    <col min="12558" max="12558" width="6.69921875" style="128" customWidth="1"/>
    <col min="12559" max="12559" width="10.69921875" style="128"/>
    <col min="12560" max="12560" width="14.69921875" style="128" customWidth="1"/>
    <col min="12561" max="12562" width="6.69921875" style="128" customWidth="1"/>
    <col min="12563" max="12563" width="8.69921875" style="128" customWidth="1"/>
    <col min="12564" max="12564" width="14.69921875" style="128" customWidth="1"/>
    <col min="12565" max="12565" width="6.69921875" style="128" customWidth="1"/>
    <col min="12566" max="12566" width="14.69921875" style="128" customWidth="1"/>
    <col min="12567" max="12567" width="24.69921875" style="128" customWidth="1"/>
    <col min="12568" max="12568" width="10.69921875" style="128"/>
    <col min="12569" max="12569" width="24.69921875" style="128" customWidth="1"/>
    <col min="12570" max="12812" width="10.69921875" style="128"/>
    <col min="12813" max="12813" width="3.69921875" style="128" customWidth="1"/>
    <col min="12814" max="12814" width="6.69921875" style="128" customWidth="1"/>
    <col min="12815" max="12815" width="10.69921875" style="128"/>
    <col min="12816" max="12816" width="14.69921875" style="128" customWidth="1"/>
    <col min="12817" max="12818" width="6.69921875" style="128" customWidth="1"/>
    <col min="12819" max="12819" width="8.69921875" style="128" customWidth="1"/>
    <col min="12820" max="12820" width="14.69921875" style="128" customWidth="1"/>
    <col min="12821" max="12821" width="6.69921875" style="128" customWidth="1"/>
    <col min="12822" max="12822" width="14.69921875" style="128" customWidth="1"/>
    <col min="12823" max="12823" width="24.69921875" style="128" customWidth="1"/>
    <col min="12824" max="12824" width="10.69921875" style="128"/>
    <col min="12825" max="12825" width="24.69921875" style="128" customWidth="1"/>
    <col min="12826" max="13068" width="10.69921875" style="128"/>
    <col min="13069" max="13069" width="3.69921875" style="128" customWidth="1"/>
    <col min="13070" max="13070" width="6.69921875" style="128" customWidth="1"/>
    <col min="13071" max="13071" width="10.69921875" style="128"/>
    <col min="13072" max="13072" width="14.69921875" style="128" customWidth="1"/>
    <col min="13073" max="13074" width="6.69921875" style="128" customWidth="1"/>
    <col min="13075" max="13075" width="8.69921875" style="128" customWidth="1"/>
    <col min="13076" max="13076" width="14.69921875" style="128" customWidth="1"/>
    <col min="13077" max="13077" width="6.69921875" style="128" customWidth="1"/>
    <col min="13078" max="13078" width="14.69921875" style="128" customWidth="1"/>
    <col min="13079" max="13079" width="24.69921875" style="128" customWidth="1"/>
    <col min="13080" max="13080" width="10.69921875" style="128"/>
    <col min="13081" max="13081" width="24.69921875" style="128" customWidth="1"/>
    <col min="13082" max="13324" width="10.69921875" style="128"/>
    <col min="13325" max="13325" width="3.69921875" style="128" customWidth="1"/>
    <col min="13326" max="13326" width="6.69921875" style="128" customWidth="1"/>
    <col min="13327" max="13327" width="10.69921875" style="128"/>
    <col min="13328" max="13328" width="14.69921875" style="128" customWidth="1"/>
    <col min="13329" max="13330" width="6.69921875" style="128" customWidth="1"/>
    <col min="13331" max="13331" width="8.69921875" style="128" customWidth="1"/>
    <col min="13332" max="13332" width="14.69921875" style="128" customWidth="1"/>
    <col min="13333" max="13333" width="6.69921875" style="128" customWidth="1"/>
    <col min="13334" max="13334" width="14.69921875" style="128" customWidth="1"/>
    <col min="13335" max="13335" width="24.69921875" style="128" customWidth="1"/>
    <col min="13336" max="13336" width="10.69921875" style="128"/>
    <col min="13337" max="13337" width="24.69921875" style="128" customWidth="1"/>
    <col min="13338" max="13580" width="10.69921875" style="128"/>
    <col min="13581" max="13581" width="3.69921875" style="128" customWidth="1"/>
    <col min="13582" max="13582" width="6.69921875" style="128" customWidth="1"/>
    <col min="13583" max="13583" width="10.69921875" style="128"/>
    <col min="13584" max="13584" width="14.69921875" style="128" customWidth="1"/>
    <col min="13585" max="13586" width="6.69921875" style="128" customWidth="1"/>
    <col min="13587" max="13587" width="8.69921875" style="128" customWidth="1"/>
    <col min="13588" max="13588" width="14.69921875" style="128" customWidth="1"/>
    <col min="13589" max="13589" width="6.69921875" style="128" customWidth="1"/>
    <col min="13590" max="13590" width="14.69921875" style="128" customWidth="1"/>
    <col min="13591" max="13591" width="24.69921875" style="128" customWidth="1"/>
    <col min="13592" max="13592" width="10.69921875" style="128"/>
    <col min="13593" max="13593" width="24.69921875" style="128" customWidth="1"/>
    <col min="13594" max="13836" width="10.69921875" style="128"/>
    <col min="13837" max="13837" width="3.69921875" style="128" customWidth="1"/>
    <col min="13838" max="13838" width="6.69921875" style="128" customWidth="1"/>
    <col min="13839" max="13839" width="10.69921875" style="128"/>
    <col min="13840" max="13840" width="14.69921875" style="128" customWidth="1"/>
    <col min="13841" max="13842" width="6.69921875" style="128" customWidth="1"/>
    <col min="13843" max="13843" width="8.69921875" style="128" customWidth="1"/>
    <col min="13844" max="13844" width="14.69921875" style="128" customWidth="1"/>
    <col min="13845" max="13845" width="6.69921875" style="128" customWidth="1"/>
    <col min="13846" max="13846" width="14.69921875" style="128" customWidth="1"/>
    <col min="13847" max="13847" width="24.69921875" style="128" customWidth="1"/>
    <col min="13848" max="13848" width="10.69921875" style="128"/>
    <col min="13849" max="13849" width="24.69921875" style="128" customWidth="1"/>
    <col min="13850" max="14092" width="10.69921875" style="128"/>
    <col min="14093" max="14093" width="3.69921875" style="128" customWidth="1"/>
    <col min="14094" max="14094" width="6.69921875" style="128" customWidth="1"/>
    <col min="14095" max="14095" width="10.69921875" style="128"/>
    <col min="14096" max="14096" width="14.69921875" style="128" customWidth="1"/>
    <col min="14097" max="14098" width="6.69921875" style="128" customWidth="1"/>
    <col min="14099" max="14099" width="8.69921875" style="128" customWidth="1"/>
    <col min="14100" max="14100" width="14.69921875" style="128" customWidth="1"/>
    <col min="14101" max="14101" width="6.69921875" style="128" customWidth="1"/>
    <col min="14102" max="14102" width="14.69921875" style="128" customWidth="1"/>
    <col min="14103" max="14103" width="24.69921875" style="128" customWidth="1"/>
    <col min="14104" max="14104" width="10.69921875" style="128"/>
    <col min="14105" max="14105" width="24.69921875" style="128" customWidth="1"/>
    <col min="14106" max="14348" width="10.69921875" style="128"/>
    <col min="14349" max="14349" width="3.69921875" style="128" customWidth="1"/>
    <col min="14350" max="14350" width="6.69921875" style="128" customWidth="1"/>
    <col min="14351" max="14351" width="10.69921875" style="128"/>
    <col min="14352" max="14352" width="14.69921875" style="128" customWidth="1"/>
    <col min="14353" max="14354" width="6.69921875" style="128" customWidth="1"/>
    <col min="14355" max="14355" width="8.69921875" style="128" customWidth="1"/>
    <col min="14356" max="14356" width="14.69921875" style="128" customWidth="1"/>
    <col min="14357" max="14357" width="6.69921875" style="128" customWidth="1"/>
    <col min="14358" max="14358" width="14.69921875" style="128" customWidth="1"/>
    <col min="14359" max="14359" width="24.69921875" style="128" customWidth="1"/>
    <col min="14360" max="14360" width="10.69921875" style="128"/>
    <col min="14361" max="14361" width="24.69921875" style="128" customWidth="1"/>
    <col min="14362" max="14604" width="10.69921875" style="128"/>
    <col min="14605" max="14605" width="3.69921875" style="128" customWidth="1"/>
    <col min="14606" max="14606" width="6.69921875" style="128" customWidth="1"/>
    <col min="14607" max="14607" width="10.69921875" style="128"/>
    <col min="14608" max="14608" width="14.69921875" style="128" customWidth="1"/>
    <col min="14609" max="14610" width="6.69921875" style="128" customWidth="1"/>
    <col min="14611" max="14611" width="8.69921875" style="128" customWidth="1"/>
    <col min="14612" max="14612" width="14.69921875" style="128" customWidth="1"/>
    <col min="14613" max="14613" width="6.69921875" style="128" customWidth="1"/>
    <col min="14614" max="14614" width="14.69921875" style="128" customWidth="1"/>
    <col min="14615" max="14615" width="24.69921875" style="128" customWidth="1"/>
    <col min="14616" max="14616" width="10.69921875" style="128"/>
    <col min="14617" max="14617" width="24.69921875" style="128" customWidth="1"/>
    <col min="14618" max="14860" width="10.69921875" style="128"/>
    <col min="14861" max="14861" width="3.69921875" style="128" customWidth="1"/>
    <col min="14862" max="14862" width="6.69921875" style="128" customWidth="1"/>
    <col min="14863" max="14863" width="10.69921875" style="128"/>
    <col min="14864" max="14864" width="14.69921875" style="128" customWidth="1"/>
    <col min="14865" max="14866" width="6.69921875" style="128" customWidth="1"/>
    <col min="14867" max="14867" width="8.69921875" style="128" customWidth="1"/>
    <col min="14868" max="14868" width="14.69921875" style="128" customWidth="1"/>
    <col min="14869" max="14869" width="6.69921875" style="128" customWidth="1"/>
    <col min="14870" max="14870" width="14.69921875" style="128" customWidth="1"/>
    <col min="14871" max="14871" width="24.69921875" style="128" customWidth="1"/>
    <col min="14872" max="14872" width="10.69921875" style="128"/>
    <col min="14873" max="14873" width="24.69921875" style="128" customWidth="1"/>
    <col min="14874" max="15116" width="10.69921875" style="128"/>
    <col min="15117" max="15117" width="3.69921875" style="128" customWidth="1"/>
    <col min="15118" max="15118" width="6.69921875" style="128" customWidth="1"/>
    <col min="15119" max="15119" width="10.69921875" style="128"/>
    <col min="15120" max="15120" width="14.69921875" style="128" customWidth="1"/>
    <col min="15121" max="15122" width="6.69921875" style="128" customWidth="1"/>
    <col min="15123" max="15123" width="8.69921875" style="128" customWidth="1"/>
    <col min="15124" max="15124" width="14.69921875" style="128" customWidth="1"/>
    <col min="15125" max="15125" width="6.69921875" style="128" customWidth="1"/>
    <col min="15126" max="15126" width="14.69921875" style="128" customWidth="1"/>
    <col min="15127" max="15127" width="24.69921875" style="128" customWidth="1"/>
    <col min="15128" max="15128" width="10.69921875" style="128"/>
    <col min="15129" max="15129" width="24.69921875" style="128" customWidth="1"/>
    <col min="15130" max="15372" width="10.69921875" style="128"/>
    <col min="15373" max="15373" width="3.69921875" style="128" customWidth="1"/>
    <col min="15374" max="15374" width="6.69921875" style="128" customWidth="1"/>
    <col min="15375" max="15375" width="10.69921875" style="128"/>
    <col min="15376" max="15376" width="14.69921875" style="128" customWidth="1"/>
    <col min="15377" max="15378" width="6.69921875" style="128" customWidth="1"/>
    <col min="15379" max="15379" width="8.69921875" style="128" customWidth="1"/>
    <col min="15380" max="15380" width="14.69921875" style="128" customWidth="1"/>
    <col min="15381" max="15381" width="6.69921875" style="128" customWidth="1"/>
    <col min="15382" max="15382" width="14.69921875" style="128" customWidth="1"/>
    <col min="15383" max="15383" width="24.69921875" style="128" customWidth="1"/>
    <col min="15384" max="15384" width="10.69921875" style="128"/>
    <col min="15385" max="15385" width="24.69921875" style="128" customWidth="1"/>
    <col min="15386" max="15628" width="10.69921875" style="128"/>
    <col min="15629" max="15629" width="3.69921875" style="128" customWidth="1"/>
    <col min="15630" max="15630" width="6.69921875" style="128" customWidth="1"/>
    <col min="15631" max="15631" width="10.69921875" style="128"/>
    <col min="15632" max="15632" width="14.69921875" style="128" customWidth="1"/>
    <col min="15633" max="15634" width="6.69921875" style="128" customWidth="1"/>
    <col min="15635" max="15635" width="8.69921875" style="128" customWidth="1"/>
    <col min="15636" max="15636" width="14.69921875" style="128" customWidth="1"/>
    <col min="15637" max="15637" width="6.69921875" style="128" customWidth="1"/>
    <col min="15638" max="15638" width="14.69921875" style="128" customWidth="1"/>
    <col min="15639" max="15639" width="24.69921875" style="128" customWidth="1"/>
    <col min="15640" max="15640" width="10.69921875" style="128"/>
    <col min="15641" max="15641" width="24.69921875" style="128" customWidth="1"/>
    <col min="15642" max="15884" width="10.69921875" style="128"/>
    <col min="15885" max="15885" width="3.69921875" style="128" customWidth="1"/>
    <col min="15886" max="15886" width="6.69921875" style="128" customWidth="1"/>
    <col min="15887" max="15887" width="10.69921875" style="128"/>
    <col min="15888" max="15888" width="14.69921875" style="128" customWidth="1"/>
    <col min="15889" max="15890" width="6.69921875" style="128" customWidth="1"/>
    <col min="15891" max="15891" width="8.69921875" style="128" customWidth="1"/>
    <col min="15892" max="15892" width="14.69921875" style="128" customWidth="1"/>
    <col min="15893" max="15893" width="6.69921875" style="128" customWidth="1"/>
    <col min="15894" max="15894" width="14.69921875" style="128" customWidth="1"/>
    <col min="15895" max="15895" width="24.69921875" style="128" customWidth="1"/>
    <col min="15896" max="15896" width="10.69921875" style="128"/>
    <col min="15897" max="15897" width="24.69921875" style="128" customWidth="1"/>
    <col min="15898" max="16140" width="10.69921875" style="128"/>
    <col min="16141" max="16141" width="3.69921875" style="128" customWidth="1"/>
    <col min="16142" max="16142" width="6.69921875" style="128" customWidth="1"/>
    <col min="16143" max="16143" width="10.69921875" style="128"/>
    <col min="16144" max="16144" width="14.69921875" style="128" customWidth="1"/>
    <col min="16145" max="16146" width="6.69921875" style="128" customWidth="1"/>
    <col min="16147" max="16147" width="8.69921875" style="128" customWidth="1"/>
    <col min="16148" max="16148" width="14.69921875" style="128" customWidth="1"/>
    <col min="16149" max="16149" width="6.69921875" style="128" customWidth="1"/>
    <col min="16150" max="16150" width="14.69921875" style="128" customWidth="1"/>
    <col min="16151" max="16151" width="24.69921875" style="128" customWidth="1"/>
    <col min="16152" max="16152" width="10.69921875" style="128"/>
    <col min="16153" max="16153" width="24.69921875" style="128" customWidth="1"/>
    <col min="16154" max="16384" width="10.69921875" style="128"/>
  </cols>
  <sheetData>
    <row r="1" spans="1:13" ht="18" thickBot="1" x14ac:dyDescent="0.25">
      <c r="A1" s="137"/>
      <c r="B1" s="137"/>
      <c r="C1" s="137"/>
      <c r="D1" s="137"/>
      <c r="E1" s="137"/>
      <c r="F1" s="137"/>
      <c r="G1" s="137"/>
      <c r="H1" s="137"/>
      <c r="I1" s="137"/>
      <c r="J1" s="137"/>
      <c r="K1" s="137"/>
      <c r="L1" s="137"/>
    </row>
    <row r="2" spans="1:13" x14ac:dyDescent="0.2">
      <c r="A2" s="173"/>
      <c r="B2" s="174"/>
      <c r="C2" s="174"/>
      <c r="D2" s="174"/>
      <c r="E2" s="174"/>
      <c r="F2" s="174"/>
      <c r="G2" s="174"/>
      <c r="H2" s="174"/>
      <c r="I2" s="174"/>
      <c r="J2" s="174"/>
      <c r="K2" s="174"/>
      <c r="L2" s="175"/>
      <c r="M2" s="149"/>
    </row>
    <row r="3" spans="1:13" ht="18.75" x14ac:dyDescent="0.2">
      <c r="A3" s="176" t="s">
        <v>150</v>
      </c>
      <c r="B3" s="177"/>
      <c r="C3" s="178"/>
      <c r="D3" s="178"/>
      <c r="E3" s="178"/>
      <c r="F3" s="178"/>
      <c r="G3" s="178"/>
      <c r="H3" s="178"/>
      <c r="I3" s="178"/>
      <c r="J3" s="178"/>
      <c r="K3" s="178"/>
      <c r="L3" s="179"/>
      <c r="M3" s="149"/>
    </row>
    <row r="4" spans="1:13" ht="18" thickBot="1" x14ac:dyDescent="0.25">
      <c r="A4" s="180"/>
      <c r="B4" s="181"/>
      <c r="C4" s="181"/>
      <c r="D4" s="181"/>
      <c r="E4" s="181"/>
      <c r="F4" s="181"/>
      <c r="G4" s="181"/>
      <c r="H4" s="181"/>
      <c r="I4" s="181"/>
      <c r="J4" s="181"/>
      <c r="K4" s="181"/>
      <c r="L4" s="182"/>
      <c r="M4" s="149"/>
    </row>
    <row r="5" spans="1:13" ht="18" thickTop="1" x14ac:dyDescent="0.2">
      <c r="A5" s="149"/>
      <c r="L5" s="183"/>
      <c r="M5" s="149"/>
    </row>
    <row r="6" spans="1:13" x14ac:dyDescent="0.2">
      <c r="A6" s="149"/>
      <c r="L6" s="183"/>
      <c r="M6" s="149"/>
    </row>
    <row r="7" spans="1:13" x14ac:dyDescent="0.2">
      <c r="A7" s="149"/>
      <c r="L7" s="183"/>
      <c r="M7" s="149"/>
    </row>
    <row r="8" spans="1:13" x14ac:dyDescent="0.2">
      <c r="A8" s="149"/>
      <c r="L8" s="183"/>
      <c r="M8" s="149"/>
    </row>
    <row r="9" spans="1:13" x14ac:dyDescent="0.2">
      <c r="A9" s="149"/>
      <c r="L9" s="183"/>
      <c r="M9" s="149"/>
    </row>
    <row r="10" spans="1:13" x14ac:dyDescent="0.2">
      <c r="A10" s="149"/>
      <c r="L10" s="183"/>
      <c r="M10" s="149"/>
    </row>
    <row r="11" spans="1:13" x14ac:dyDescent="0.2">
      <c r="A11" s="149"/>
      <c r="L11" s="183"/>
      <c r="M11" s="149"/>
    </row>
    <row r="12" spans="1:13" x14ac:dyDescent="0.2">
      <c r="A12" s="149"/>
      <c r="L12" s="183"/>
      <c r="M12" s="149"/>
    </row>
    <row r="13" spans="1:13" x14ac:dyDescent="0.2">
      <c r="A13" s="149"/>
      <c r="L13" s="183"/>
      <c r="M13" s="149"/>
    </row>
    <row r="14" spans="1:13" x14ac:dyDescent="0.2">
      <c r="A14" s="149"/>
      <c r="L14" s="183"/>
      <c r="M14" s="149"/>
    </row>
    <row r="15" spans="1:13" x14ac:dyDescent="0.2">
      <c r="A15" s="149"/>
      <c r="L15" s="183"/>
      <c r="M15" s="149"/>
    </row>
    <row r="16" spans="1:13" x14ac:dyDescent="0.2">
      <c r="A16" s="149"/>
      <c r="L16" s="183"/>
      <c r="M16" s="149"/>
    </row>
    <row r="17" spans="1:13" x14ac:dyDescent="0.2">
      <c r="A17" s="149"/>
      <c r="L17" s="183"/>
      <c r="M17" s="149"/>
    </row>
    <row r="18" spans="1:13" x14ac:dyDescent="0.2">
      <c r="A18" s="149"/>
      <c r="L18" s="183"/>
      <c r="M18" s="149"/>
    </row>
    <row r="19" spans="1:13" x14ac:dyDescent="0.2">
      <c r="A19" s="149"/>
      <c r="L19" s="183"/>
      <c r="M19" s="149"/>
    </row>
    <row r="20" spans="1:13" x14ac:dyDescent="0.2">
      <c r="A20" s="149"/>
      <c r="L20" s="183"/>
      <c r="M20" s="149"/>
    </row>
    <row r="21" spans="1:13" x14ac:dyDescent="0.2">
      <c r="A21" s="149"/>
      <c r="L21" s="183"/>
      <c r="M21" s="149"/>
    </row>
    <row r="22" spans="1:13" x14ac:dyDescent="0.2">
      <c r="A22" s="149"/>
      <c r="L22" s="183"/>
      <c r="M22" s="149"/>
    </row>
    <row r="23" spans="1:13" x14ac:dyDescent="0.2">
      <c r="A23" s="149"/>
      <c r="L23" s="183"/>
      <c r="M23" s="149"/>
    </row>
    <row r="24" spans="1:13" x14ac:dyDescent="0.2">
      <c r="A24" s="149"/>
      <c r="L24" s="183"/>
      <c r="M24" s="149"/>
    </row>
    <row r="25" spans="1:13" x14ac:dyDescent="0.2">
      <c r="A25" s="149"/>
      <c r="L25" s="183"/>
      <c r="M25" s="149"/>
    </row>
    <row r="26" spans="1:13" x14ac:dyDescent="0.2">
      <c r="A26" s="149"/>
      <c r="L26" s="183"/>
      <c r="M26" s="149"/>
    </row>
    <row r="27" spans="1:13" x14ac:dyDescent="0.2">
      <c r="A27" s="149"/>
      <c r="L27" s="183"/>
      <c r="M27" s="149"/>
    </row>
    <row r="28" spans="1:13" x14ac:dyDescent="0.2">
      <c r="A28" s="149"/>
      <c r="L28" s="183"/>
      <c r="M28" s="149"/>
    </row>
    <row r="29" spans="1:13" x14ac:dyDescent="0.2">
      <c r="A29" s="149"/>
      <c r="L29" s="183"/>
      <c r="M29" s="149"/>
    </row>
    <row r="30" spans="1:13" x14ac:dyDescent="0.2">
      <c r="A30" s="149"/>
      <c r="L30" s="183"/>
      <c r="M30" s="149"/>
    </row>
    <row r="31" spans="1:13" x14ac:dyDescent="0.2">
      <c r="A31" s="149"/>
      <c r="L31" s="183"/>
      <c r="M31" s="149"/>
    </row>
    <row r="32" spans="1:13" x14ac:dyDescent="0.2">
      <c r="A32" s="149"/>
      <c r="L32" s="183"/>
      <c r="M32" s="149"/>
    </row>
    <row r="33" spans="1:13" x14ac:dyDescent="0.2">
      <c r="A33" s="149"/>
      <c r="L33" s="183"/>
      <c r="M33" s="149"/>
    </row>
    <row r="34" spans="1:13" ht="18" thickBot="1" x14ac:dyDescent="0.25">
      <c r="A34" s="170"/>
      <c r="B34" s="137"/>
      <c r="C34" s="137"/>
      <c r="D34" s="137"/>
      <c r="E34" s="137"/>
      <c r="F34" s="137"/>
      <c r="G34" s="137"/>
      <c r="H34" s="137"/>
      <c r="I34" s="137"/>
      <c r="J34" s="137"/>
      <c r="K34" s="137"/>
      <c r="L34" s="184"/>
      <c r="M34" s="149"/>
    </row>
    <row r="36" spans="1:13" ht="24" x14ac:dyDescent="0.25">
      <c r="A36" s="185"/>
      <c r="B36" s="185"/>
      <c r="J36" s="186" t="s">
        <v>151</v>
      </c>
    </row>
  </sheetData>
  <phoneticPr fontId="6"/>
  <pageMargins left="0.39370078740157483" right="0.39370078740157483" top="0.98425196850393704" bottom="0.39370078740157483" header="0.51181102362204722" footer="0.51181102362204722"/>
  <pageSetup paperSize="9" scale="84" orientation="landscape" horizontalDpi="240" verticalDpi="24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47"/>
  <sheetViews>
    <sheetView view="pageBreakPreview" zoomScaleNormal="100" zoomScaleSheetLayoutView="100" workbookViewId="0">
      <selection activeCell="E5" sqref="E5"/>
    </sheetView>
  </sheetViews>
  <sheetFormatPr defaultColWidth="2.09765625" defaultRowHeight="13.5" x14ac:dyDescent="0.2"/>
  <cols>
    <col min="1" max="1" width="7.19921875" style="55" customWidth="1"/>
    <col min="2" max="61" width="2.09765625" style="55"/>
    <col min="62" max="62" width="7.796875" style="55" bestFit="1" customWidth="1"/>
    <col min="63" max="256" width="2.09765625" style="55"/>
    <col min="257" max="257" width="7.19921875" style="55" customWidth="1"/>
    <col min="258" max="512" width="2.09765625" style="55"/>
    <col min="513" max="513" width="7.19921875" style="55" customWidth="1"/>
    <col min="514" max="768" width="2.09765625" style="55"/>
    <col min="769" max="769" width="7.19921875" style="55" customWidth="1"/>
    <col min="770" max="1024" width="2.09765625" style="55"/>
    <col min="1025" max="1025" width="7.19921875" style="55" customWidth="1"/>
    <col min="1026" max="1280" width="2.09765625" style="55"/>
    <col min="1281" max="1281" width="7.19921875" style="55" customWidth="1"/>
    <col min="1282" max="1536" width="2.09765625" style="55"/>
    <col min="1537" max="1537" width="7.19921875" style="55" customWidth="1"/>
    <col min="1538" max="1792" width="2.09765625" style="55"/>
    <col min="1793" max="1793" width="7.19921875" style="55" customWidth="1"/>
    <col min="1794" max="2048" width="2.09765625" style="55"/>
    <col min="2049" max="2049" width="7.19921875" style="55" customWidth="1"/>
    <col min="2050" max="2304" width="2.09765625" style="55"/>
    <col min="2305" max="2305" width="7.19921875" style="55" customWidth="1"/>
    <col min="2306" max="2560" width="2.09765625" style="55"/>
    <col min="2561" max="2561" width="7.19921875" style="55" customWidth="1"/>
    <col min="2562" max="2816" width="2.09765625" style="55"/>
    <col min="2817" max="2817" width="7.19921875" style="55" customWidth="1"/>
    <col min="2818" max="3072" width="2.09765625" style="55"/>
    <col min="3073" max="3073" width="7.19921875" style="55" customWidth="1"/>
    <col min="3074" max="3328" width="2.09765625" style="55"/>
    <col min="3329" max="3329" width="7.19921875" style="55" customWidth="1"/>
    <col min="3330" max="3584" width="2.09765625" style="55"/>
    <col min="3585" max="3585" width="7.19921875" style="55" customWidth="1"/>
    <col min="3586" max="3840" width="2.09765625" style="55"/>
    <col min="3841" max="3841" width="7.19921875" style="55" customWidth="1"/>
    <col min="3842" max="4096" width="2.09765625" style="55"/>
    <col min="4097" max="4097" width="7.19921875" style="55" customWidth="1"/>
    <col min="4098" max="4352" width="2.09765625" style="55"/>
    <col min="4353" max="4353" width="7.19921875" style="55" customWidth="1"/>
    <col min="4354" max="4608" width="2.09765625" style="55"/>
    <col min="4609" max="4609" width="7.19921875" style="55" customWidth="1"/>
    <col min="4610" max="4864" width="2.09765625" style="55"/>
    <col min="4865" max="4865" width="7.19921875" style="55" customWidth="1"/>
    <col min="4866" max="5120" width="2.09765625" style="55"/>
    <col min="5121" max="5121" width="7.19921875" style="55" customWidth="1"/>
    <col min="5122" max="5376" width="2.09765625" style="55"/>
    <col min="5377" max="5377" width="7.19921875" style="55" customWidth="1"/>
    <col min="5378" max="5632" width="2.09765625" style="55"/>
    <col min="5633" max="5633" width="7.19921875" style="55" customWidth="1"/>
    <col min="5634" max="5888" width="2.09765625" style="55"/>
    <col min="5889" max="5889" width="7.19921875" style="55" customWidth="1"/>
    <col min="5890" max="6144" width="2.09765625" style="55"/>
    <col min="6145" max="6145" width="7.19921875" style="55" customWidth="1"/>
    <col min="6146" max="6400" width="2.09765625" style="55"/>
    <col min="6401" max="6401" width="7.19921875" style="55" customWidth="1"/>
    <col min="6402" max="6656" width="2.09765625" style="55"/>
    <col min="6657" max="6657" width="7.19921875" style="55" customWidth="1"/>
    <col min="6658" max="6912" width="2.09765625" style="55"/>
    <col min="6913" max="6913" width="7.19921875" style="55" customWidth="1"/>
    <col min="6914" max="7168" width="2.09765625" style="55"/>
    <col min="7169" max="7169" width="7.19921875" style="55" customWidth="1"/>
    <col min="7170" max="7424" width="2.09765625" style="55"/>
    <col min="7425" max="7425" width="7.19921875" style="55" customWidth="1"/>
    <col min="7426" max="7680" width="2.09765625" style="55"/>
    <col min="7681" max="7681" width="7.19921875" style="55" customWidth="1"/>
    <col min="7682" max="7936" width="2.09765625" style="55"/>
    <col min="7937" max="7937" width="7.19921875" style="55" customWidth="1"/>
    <col min="7938" max="8192" width="2.09765625" style="55"/>
    <col min="8193" max="8193" width="7.19921875" style="55" customWidth="1"/>
    <col min="8194" max="8448" width="2.09765625" style="55"/>
    <col min="8449" max="8449" width="7.19921875" style="55" customWidth="1"/>
    <col min="8450" max="8704" width="2.09765625" style="55"/>
    <col min="8705" max="8705" width="7.19921875" style="55" customWidth="1"/>
    <col min="8706" max="8960" width="2.09765625" style="55"/>
    <col min="8961" max="8961" width="7.19921875" style="55" customWidth="1"/>
    <col min="8962" max="9216" width="2.09765625" style="55"/>
    <col min="9217" max="9217" width="7.19921875" style="55" customWidth="1"/>
    <col min="9218" max="9472" width="2.09765625" style="55"/>
    <col min="9473" max="9473" width="7.19921875" style="55" customWidth="1"/>
    <col min="9474" max="9728" width="2.09765625" style="55"/>
    <col min="9729" max="9729" width="7.19921875" style="55" customWidth="1"/>
    <col min="9730" max="9984" width="2.09765625" style="55"/>
    <col min="9985" max="9985" width="7.19921875" style="55" customWidth="1"/>
    <col min="9986" max="10240" width="2.09765625" style="55"/>
    <col min="10241" max="10241" width="7.19921875" style="55" customWidth="1"/>
    <col min="10242" max="10496" width="2.09765625" style="55"/>
    <col min="10497" max="10497" width="7.19921875" style="55" customWidth="1"/>
    <col min="10498" max="10752" width="2.09765625" style="55"/>
    <col min="10753" max="10753" width="7.19921875" style="55" customWidth="1"/>
    <col min="10754" max="11008" width="2.09765625" style="55"/>
    <col min="11009" max="11009" width="7.19921875" style="55" customWidth="1"/>
    <col min="11010" max="11264" width="2.09765625" style="55"/>
    <col min="11265" max="11265" width="7.19921875" style="55" customWidth="1"/>
    <col min="11266" max="11520" width="2.09765625" style="55"/>
    <col min="11521" max="11521" width="7.19921875" style="55" customWidth="1"/>
    <col min="11522" max="11776" width="2.09765625" style="55"/>
    <col min="11777" max="11777" width="7.19921875" style="55" customWidth="1"/>
    <col min="11778" max="12032" width="2.09765625" style="55"/>
    <col min="12033" max="12033" width="7.19921875" style="55" customWidth="1"/>
    <col min="12034" max="12288" width="2.09765625" style="55"/>
    <col min="12289" max="12289" width="7.19921875" style="55" customWidth="1"/>
    <col min="12290" max="12544" width="2.09765625" style="55"/>
    <col min="12545" max="12545" width="7.19921875" style="55" customWidth="1"/>
    <col min="12546" max="12800" width="2.09765625" style="55"/>
    <col min="12801" max="12801" width="7.19921875" style="55" customWidth="1"/>
    <col min="12802" max="13056" width="2.09765625" style="55"/>
    <col min="13057" max="13057" width="7.19921875" style="55" customWidth="1"/>
    <col min="13058" max="13312" width="2.09765625" style="55"/>
    <col min="13313" max="13313" width="7.19921875" style="55" customWidth="1"/>
    <col min="13314" max="13568" width="2.09765625" style="55"/>
    <col min="13569" max="13569" width="7.19921875" style="55" customWidth="1"/>
    <col min="13570" max="13824" width="2.09765625" style="55"/>
    <col min="13825" max="13825" width="7.19921875" style="55" customWidth="1"/>
    <col min="13826" max="14080" width="2.09765625" style="55"/>
    <col min="14081" max="14081" width="7.19921875" style="55" customWidth="1"/>
    <col min="14082" max="14336" width="2.09765625" style="55"/>
    <col min="14337" max="14337" width="7.19921875" style="55" customWidth="1"/>
    <col min="14338" max="14592" width="2.09765625" style="55"/>
    <col min="14593" max="14593" width="7.19921875" style="55" customWidth="1"/>
    <col min="14594" max="14848" width="2.09765625" style="55"/>
    <col min="14849" max="14849" width="7.19921875" style="55" customWidth="1"/>
    <col min="14850" max="15104" width="2.09765625" style="55"/>
    <col min="15105" max="15105" width="7.19921875" style="55" customWidth="1"/>
    <col min="15106" max="15360" width="2.09765625" style="55"/>
    <col min="15361" max="15361" width="7.19921875" style="55" customWidth="1"/>
    <col min="15362" max="15616" width="2.09765625" style="55"/>
    <col min="15617" max="15617" width="7.19921875" style="55" customWidth="1"/>
    <col min="15618" max="15872" width="2.09765625" style="55"/>
    <col min="15873" max="15873" width="7.19921875" style="55" customWidth="1"/>
    <col min="15874" max="16128" width="2.09765625" style="55"/>
    <col min="16129" max="16129" width="7.19921875" style="55" customWidth="1"/>
    <col min="16130" max="16384" width="2.09765625" style="55"/>
  </cols>
  <sheetData>
    <row r="2" spans="2:62" x14ac:dyDescent="0.2">
      <c r="B2" s="55" t="s">
        <v>153</v>
      </c>
    </row>
    <row r="3" spans="2:62" x14ac:dyDescent="0.2">
      <c r="B3" s="56"/>
      <c r="C3" s="57"/>
      <c r="D3" s="57"/>
      <c r="E3" s="57"/>
      <c r="F3" s="57"/>
      <c r="G3" s="57"/>
      <c r="H3" s="57"/>
      <c r="I3" s="57"/>
      <c r="J3" s="57"/>
      <c r="K3" s="57"/>
      <c r="L3" s="57"/>
      <c r="M3" s="57"/>
      <c r="N3" s="57"/>
      <c r="O3" s="57"/>
      <c r="P3" s="57"/>
      <c r="Q3" s="57"/>
      <c r="R3" s="57"/>
      <c r="S3" s="57"/>
      <c r="T3" s="57"/>
      <c r="U3" s="57"/>
      <c r="V3" s="274" t="s">
        <v>154</v>
      </c>
      <c r="W3" s="274"/>
      <c r="X3" s="274"/>
      <c r="Y3" s="274"/>
      <c r="Z3" s="274"/>
      <c r="AA3" s="274"/>
      <c r="AB3" s="274"/>
      <c r="AC3" s="274"/>
      <c r="AD3" s="274"/>
      <c r="AE3" s="274"/>
      <c r="AF3" s="274"/>
      <c r="AG3" s="274"/>
      <c r="AH3" s="274"/>
      <c r="AI3" s="274"/>
      <c r="AJ3" s="274"/>
      <c r="AK3" s="274"/>
      <c r="AL3" s="274"/>
      <c r="AM3" s="274"/>
      <c r="AN3" s="57"/>
      <c r="AO3" s="57"/>
      <c r="AP3" s="57"/>
      <c r="AQ3" s="57"/>
      <c r="AR3" s="57"/>
      <c r="AS3" s="57"/>
      <c r="AT3" s="57"/>
      <c r="AU3" s="57"/>
      <c r="AV3" s="57"/>
      <c r="AW3" s="57"/>
      <c r="AX3" s="57"/>
      <c r="AY3" s="57"/>
      <c r="AZ3" s="57"/>
      <c r="BA3" s="57"/>
      <c r="BB3" s="57"/>
      <c r="BC3" s="57"/>
      <c r="BD3" s="57"/>
      <c r="BE3" s="57"/>
      <c r="BF3" s="57"/>
      <c r="BG3" s="58"/>
    </row>
    <row r="4" spans="2:62" x14ac:dyDescent="0.2">
      <c r="B4" s="59"/>
      <c r="V4" s="275"/>
      <c r="W4" s="275"/>
      <c r="X4" s="275"/>
      <c r="Y4" s="275"/>
      <c r="Z4" s="275"/>
      <c r="AA4" s="275"/>
      <c r="AB4" s="275"/>
      <c r="AC4" s="275"/>
      <c r="AD4" s="275"/>
      <c r="AE4" s="275"/>
      <c r="AF4" s="275"/>
      <c r="AG4" s="275"/>
      <c r="AH4" s="275"/>
      <c r="AI4" s="275"/>
      <c r="AJ4" s="275"/>
      <c r="AK4" s="275"/>
      <c r="AL4" s="275"/>
      <c r="AM4" s="275"/>
      <c r="BG4" s="60"/>
    </row>
    <row r="5" spans="2:62" x14ac:dyDescent="0.2">
      <c r="B5" s="61"/>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3"/>
    </row>
    <row r="6" spans="2:62" ht="19.5" customHeight="1" x14ac:dyDescent="0.2">
      <c r="B6" s="255" t="s">
        <v>155</v>
      </c>
      <c r="C6" s="256"/>
      <c r="D6" s="256"/>
      <c r="E6" s="256"/>
      <c r="F6" s="257"/>
      <c r="G6" s="255" t="s">
        <v>156</v>
      </c>
      <c r="H6" s="256"/>
      <c r="I6" s="256"/>
      <c r="J6" s="256"/>
      <c r="K6" s="257"/>
      <c r="L6" s="255" t="s">
        <v>157</v>
      </c>
      <c r="M6" s="256"/>
      <c r="N6" s="256"/>
      <c r="O6" s="256"/>
      <c r="P6" s="257"/>
      <c r="Q6" s="256" t="s">
        <v>158</v>
      </c>
      <c r="R6" s="256"/>
      <c r="S6" s="256"/>
      <c r="T6" s="256"/>
      <c r="U6" s="256"/>
      <c r="V6" s="261" t="s">
        <v>159</v>
      </c>
      <c r="W6" s="262"/>
      <c r="X6" s="265" t="s">
        <v>160</v>
      </c>
      <c r="Y6" s="266"/>
      <c r="Z6" s="266"/>
      <c r="AA6" s="266"/>
      <c r="AB6" s="266"/>
      <c r="AC6" s="266"/>
      <c r="AD6" s="266"/>
      <c r="AE6" s="266"/>
      <c r="AF6" s="266"/>
      <c r="AG6" s="266"/>
      <c r="AH6" s="266"/>
      <c r="AI6" s="267"/>
      <c r="AJ6" s="265" t="s">
        <v>161</v>
      </c>
      <c r="AK6" s="266"/>
      <c r="AL6" s="266"/>
      <c r="AM6" s="266"/>
      <c r="AN6" s="266"/>
      <c r="AO6" s="266"/>
      <c r="AP6" s="266"/>
      <c r="AQ6" s="266"/>
      <c r="AR6" s="266"/>
      <c r="AS6" s="266"/>
      <c r="AT6" s="266"/>
      <c r="AU6" s="267"/>
      <c r="AV6" s="261" t="s">
        <v>162</v>
      </c>
      <c r="AW6" s="262"/>
      <c r="AX6" s="255" t="s">
        <v>163</v>
      </c>
      <c r="AY6" s="256"/>
      <c r="AZ6" s="256"/>
      <c r="BA6" s="256"/>
      <c r="BB6" s="256"/>
      <c r="BC6" s="256"/>
      <c r="BD6" s="256"/>
      <c r="BE6" s="256"/>
      <c r="BF6" s="256"/>
      <c r="BG6" s="257"/>
    </row>
    <row r="7" spans="2:62" ht="19.5" customHeight="1" x14ac:dyDescent="0.2">
      <c r="B7" s="258"/>
      <c r="C7" s="259"/>
      <c r="D7" s="259"/>
      <c r="E7" s="259"/>
      <c r="F7" s="260"/>
      <c r="G7" s="258"/>
      <c r="H7" s="259"/>
      <c r="I7" s="259"/>
      <c r="J7" s="259"/>
      <c r="K7" s="260"/>
      <c r="L7" s="258"/>
      <c r="M7" s="259"/>
      <c r="N7" s="259"/>
      <c r="O7" s="259"/>
      <c r="P7" s="260"/>
      <c r="Q7" s="259"/>
      <c r="R7" s="259"/>
      <c r="S7" s="259"/>
      <c r="T7" s="259"/>
      <c r="U7" s="259"/>
      <c r="V7" s="263"/>
      <c r="W7" s="264"/>
      <c r="X7" s="268" t="s">
        <v>164</v>
      </c>
      <c r="Y7" s="269"/>
      <c r="Z7" s="269"/>
      <c r="AA7" s="270"/>
      <c r="AB7" s="271" t="s">
        <v>165</v>
      </c>
      <c r="AC7" s="272"/>
      <c r="AD7" s="273"/>
      <c r="AE7" s="265" t="s">
        <v>166</v>
      </c>
      <c r="AF7" s="266"/>
      <c r="AG7" s="266"/>
      <c r="AH7" s="266"/>
      <c r="AI7" s="267"/>
      <c r="AJ7" s="268" t="s">
        <v>164</v>
      </c>
      <c r="AK7" s="269"/>
      <c r="AL7" s="269"/>
      <c r="AM7" s="270"/>
      <c r="AN7" s="271" t="s">
        <v>165</v>
      </c>
      <c r="AO7" s="272"/>
      <c r="AP7" s="273"/>
      <c r="AQ7" s="265" t="s">
        <v>166</v>
      </c>
      <c r="AR7" s="266"/>
      <c r="AS7" s="266"/>
      <c r="AT7" s="266"/>
      <c r="AU7" s="267"/>
      <c r="AV7" s="263"/>
      <c r="AW7" s="264"/>
      <c r="AX7" s="258"/>
      <c r="AY7" s="259"/>
      <c r="AZ7" s="259"/>
      <c r="BA7" s="259"/>
      <c r="BB7" s="259"/>
      <c r="BC7" s="259"/>
      <c r="BD7" s="259"/>
      <c r="BE7" s="259"/>
      <c r="BF7" s="259"/>
      <c r="BG7" s="260"/>
    </row>
    <row r="8" spans="2:62" x14ac:dyDescent="0.2">
      <c r="B8" s="276"/>
      <c r="C8" s="277"/>
      <c r="D8" s="277"/>
      <c r="E8" s="277"/>
      <c r="F8" s="278"/>
      <c r="G8" s="276"/>
      <c r="H8" s="277"/>
      <c r="I8" s="277"/>
      <c r="J8" s="277"/>
      <c r="K8" s="278"/>
      <c r="L8" s="276"/>
      <c r="M8" s="277"/>
      <c r="N8" s="277"/>
      <c r="O8" s="277"/>
      <c r="P8" s="278"/>
      <c r="Q8" s="276"/>
      <c r="R8" s="277"/>
      <c r="S8" s="277"/>
      <c r="T8" s="277"/>
      <c r="U8" s="278"/>
      <c r="V8" s="291"/>
      <c r="W8" s="293"/>
      <c r="X8" s="261"/>
      <c r="Y8" s="294"/>
      <c r="Z8" s="294"/>
      <c r="AA8" s="262"/>
      <c r="AB8" s="291"/>
      <c r="AC8" s="292"/>
      <c r="AD8" s="293"/>
      <c r="AE8" s="291"/>
      <c r="AF8" s="292"/>
      <c r="AG8" s="292"/>
      <c r="AH8" s="292"/>
      <c r="AI8" s="293"/>
      <c r="AJ8" s="261"/>
      <c r="AK8" s="294"/>
      <c r="AL8" s="294"/>
      <c r="AM8" s="262"/>
      <c r="AN8" s="291"/>
      <c r="AO8" s="292"/>
      <c r="AP8" s="293"/>
      <c r="AQ8" s="291"/>
      <c r="AR8" s="292"/>
      <c r="AS8" s="292"/>
      <c r="AT8" s="292"/>
      <c r="AU8" s="293"/>
      <c r="AV8" s="261"/>
      <c r="AW8" s="262"/>
      <c r="AX8" s="276"/>
      <c r="AY8" s="277"/>
      <c r="AZ8" s="277"/>
      <c r="BA8" s="277"/>
      <c r="BB8" s="277"/>
      <c r="BC8" s="277"/>
      <c r="BD8" s="277"/>
      <c r="BE8" s="277"/>
      <c r="BF8" s="277"/>
      <c r="BG8" s="278"/>
    </row>
    <row r="9" spans="2:62" x14ac:dyDescent="0.2">
      <c r="B9" s="279"/>
      <c r="C9" s="280"/>
      <c r="D9" s="280"/>
      <c r="E9" s="280"/>
      <c r="F9" s="281"/>
      <c r="G9" s="279" t="s">
        <v>167</v>
      </c>
      <c r="H9" s="280"/>
      <c r="I9" s="280"/>
      <c r="J9" s="280"/>
      <c r="K9" s="281"/>
      <c r="L9" s="279"/>
      <c r="M9" s="280"/>
      <c r="N9" s="280"/>
      <c r="O9" s="280"/>
      <c r="P9" s="281"/>
      <c r="Q9" s="279"/>
      <c r="R9" s="280"/>
      <c r="S9" s="280"/>
      <c r="T9" s="280"/>
      <c r="U9" s="281"/>
      <c r="V9" s="285"/>
      <c r="W9" s="286"/>
      <c r="X9" s="287"/>
      <c r="Y9" s="288"/>
      <c r="Z9" s="288"/>
      <c r="AA9" s="289"/>
      <c r="AB9" s="285"/>
      <c r="AC9" s="290"/>
      <c r="AD9" s="286"/>
      <c r="AE9" s="285"/>
      <c r="AF9" s="290"/>
      <c r="AG9" s="290"/>
      <c r="AH9" s="290"/>
      <c r="AI9" s="286"/>
      <c r="AJ9" s="287"/>
      <c r="AK9" s="288"/>
      <c r="AL9" s="288"/>
      <c r="AM9" s="289"/>
      <c r="AN9" s="285"/>
      <c r="AO9" s="290"/>
      <c r="AP9" s="286"/>
      <c r="AQ9" s="285"/>
      <c r="AR9" s="290"/>
      <c r="AS9" s="290"/>
      <c r="AT9" s="290"/>
      <c r="AU9" s="286"/>
      <c r="AV9" s="287"/>
      <c r="AW9" s="289"/>
      <c r="AX9" s="295"/>
      <c r="AY9" s="296"/>
      <c r="AZ9" s="296"/>
      <c r="BA9" s="296"/>
      <c r="BB9" s="296"/>
      <c r="BC9" s="296"/>
      <c r="BD9" s="296"/>
      <c r="BE9" s="296"/>
      <c r="BF9" s="296"/>
      <c r="BG9" s="297"/>
    </row>
    <row r="10" spans="2:62" x14ac:dyDescent="0.2">
      <c r="B10" s="282"/>
      <c r="C10" s="283"/>
      <c r="D10" s="283"/>
      <c r="E10" s="283"/>
      <c r="F10" s="284"/>
      <c r="G10" s="282"/>
      <c r="H10" s="283"/>
      <c r="I10" s="283"/>
      <c r="J10" s="283"/>
      <c r="K10" s="284"/>
      <c r="L10" s="282"/>
      <c r="M10" s="283"/>
      <c r="N10" s="283"/>
      <c r="O10" s="283"/>
      <c r="P10" s="284"/>
      <c r="Q10" s="282"/>
      <c r="R10" s="283"/>
      <c r="S10" s="283"/>
      <c r="T10" s="283"/>
      <c r="U10" s="284"/>
      <c r="V10" s="298" t="s">
        <v>168</v>
      </c>
      <c r="W10" s="299"/>
      <c r="X10" s="263">
        <v>1</v>
      </c>
      <c r="Y10" s="300"/>
      <c r="Z10" s="300"/>
      <c r="AA10" s="264"/>
      <c r="AB10" s="298"/>
      <c r="AC10" s="301"/>
      <c r="AD10" s="299"/>
      <c r="AE10" s="302"/>
      <c r="AF10" s="303"/>
      <c r="AG10" s="303"/>
      <c r="AH10" s="303"/>
      <c r="AI10" s="304"/>
      <c r="AJ10" s="263"/>
      <c r="AK10" s="300"/>
      <c r="AL10" s="300"/>
      <c r="AM10" s="264"/>
      <c r="AN10" s="298"/>
      <c r="AO10" s="301"/>
      <c r="AP10" s="299"/>
      <c r="AQ10" s="298"/>
      <c r="AR10" s="301"/>
      <c r="AS10" s="301"/>
      <c r="AT10" s="301"/>
      <c r="AU10" s="299"/>
      <c r="AV10" s="263"/>
      <c r="AW10" s="264"/>
      <c r="AX10" s="305"/>
      <c r="AY10" s="306"/>
      <c r="AZ10" s="306"/>
      <c r="BA10" s="306"/>
      <c r="BB10" s="306"/>
      <c r="BC10" s="306"/>
      <c r="BD10" s="306"/>
      <c r="BE10" s="306"/>
      <c r="BF10" s="306"/>
      <c r="BG10" s="307"/>
      <c r="BJ10" s="65">
        <f>ROUNDDOWN(AE10+AE12,-3)</f>
        <v>0</v>
      </c>
    </row>
    <row r="11" spans="2:62" x14ac:dyDescent="0.2">
      <c r="B11" s="276"/>
      <c r="C11" s="277"/>
      <c r="D11" s="277"/>
      <c r="E11" s="277"/>
      <c r="F11" s="278"/>
      <c r="G11" s="276"/>
      <c r="H11" s="277"/>
      <c r="I11" s="277"/>
      <c r="J11" s="277"/>
      <c r="K11" s="278"/>
      <c r="L11" s="276"/>
      <c r="M11" s="277"/>
      <c r="N11" s="277"/>
      <c r="O11" s="277"/>
      <c r="P11" s="278"/>
      <c r="Q11" s="276"/>
      <c r="R11" s="277"/>
      <c r="S11" s="277"/>
      <c r="T11" s="277"/>
      <c r="U11" s="278"/>
      <c r="V11" s="291"/>
      <c r="W11" s="293"/>
      <c r="X11" s="261"/>
      <c r="Y11" s="294"/>
      <c r="Z11" s="294"/>
      <c r="AA11" s="262"/>
      <c r="AB11" s="291"/>
      <c r="AC11" s="292"/>
      <c r="AD11" s="293"/>
      <c r="AE11" s="291"/>
      <c r="AF11" s="292"/>
      <c r="AG11" s="292"/>
      <c r="AH11" s="292"/>
      <c r="AI11" s="293"/>
      <c r="AJ11" s="261"/>
      <c r="AK11" s="294"/>
      <c r="AL11" s="294"/>
      <c r="AM11" s="262"/>
      <c r="AN11" s="291"/>
      <c r="AO11" s="292"/>
      <c r="AP11" s="293"/>
      <c r="AQ11" s="291"/>
      <c r="AR11" s="292"/>
      <c r="AS11" s="292"/>
      <c r="AT11" s="292"/>
      <c r="AU11" s="293"/>
      <c r="AV11" s="261"/>
      <c r="AW11" s="262"/>
      <c r="AX11" s="276"/>
      <c r="AY11" s="277"/>
      <c r="AZ11" s="277"/>
      <c r="BA11" s="277"/>
      <c r="BB11" s="277"/>
      <c r="BC11" s="277"/>
      <c r="BD11" s="277"/>
      <c r="BE11" s="277"/>
      <c r="BF11" s="277"/>
      <c r="BG11" s="278"/>
    </row>
    <row r="12" spans="2:62" x14ac:dyDescent="0.2">
      <c r="B12" s="279"/>
      <c r="C12" s="280"/>
      <c r="D12" s="280"/>
      <c r="E12" s="280"/>
      <c r="F12" s="281"/>
      <c r="G12" s="279" t="s">
        <v>169</v>
      </c>
      <c r="H12" s="280"/>
      <c r="I12" s="280"/>
      <c r="J12" s="280"/>
      <c r="K12" s="281"/>
      <c r="L12" s="279"/>
      <c r="M12" s="280"/>
      <c r="N12" s="280"/>
      <c r="O12" s="280"/>
      <c r="P12" s="281"/>
      <c r="Q12" s="279"/>
      <c r="R12" s="280"/>
      <c r="S12" s="280"/>
      <c r="T12" s="280"/>
      <c r="U12" s="281"/>
      <c r="V12" s="285"/>
      <c r="W12" s="286"/>
      <c r="X12" s="287"/>
      <c r="Y12" s="288"/>
      <c r="Z12" s="288"/>
      <c r="AA12" s="289"/>
      <c r="AB12" s="285"/>
      <c r="AC12" s="290"/>
      <c r="AD12" s="286"/>
      <c r="AE12" s="309"/>
      <c r="AF12" s="310"/>
      <c r="AG12" s="310"/>
      <c r="AH12" s="310"/>
      <c r="AI12" s="311"/>
      <c r="AJ12" s="287"/>
      <c r="AK12" s="288"/>
      <c r="AL12" s="288"/>
      <c r="AM12" s="289"/>
      <c r="AN12" s="285"/>
      <c r="AO12" s="290"/>
      <c r="AP12" s="286"/>
      <c r="AQ12" s="285"/>
      <c r="AR12" s="290"/>
      <c r="AS12" s="290"/>
      <c r="AT12" s="290"/>
      <c r="AU12" s="286"/>
      <c r="AV12" s="287"/>
      <c r="AW12" s="289"/>
      <c r="AX12" s="295"/>
      <c r="AY12" s="296"/>
      <c r="AZ12" s="296"/>
      <c r="BA12" s="296"/>
      <c r="BB12" s="296"/>
      <c r="BC12" s="296"/>
      <c r="BD12" s="296"/>
      <c r="BE12" s="296"/>
      <c r="BF12" s="296"/>
      <c r="BG12" s="297"/>
    </row>
    <row r="13" spans="2:62" x14ac:dyDescent="0.2">
      <c r="B13" s="282"/>
      <c r="C13" s="283"/>
      <c r="D13" s="283"/>
      <c r="E13" s="283"/>
      <c r="F13" s="284"/>
      <c r="G13" s="282"/>
      <c r="H13" s="283"/>
      <c r="I13" s="283"/>
      <c r="J13" s="283"/>
      <c r="K13" s="284"/>
      <c r="L13" s="282"/>
      <c r="M13" s="283"/>
      <c r="N13" s="283"/>
      <c r="O13" s="283"/>
      <c r="P13" s="284"/>
      <c r="Q13" s="282"/>
      <c r="R13" s="283"/>
      <c r="S13" s="283"/>
      <c r="T13" s="283"/>
      <c r="U13" s="284"/>
      <c r="V13" s="298" t="s">
        <v>168</v>
      </c>
      <c r="W13" s="299"/>
      <c r="X13" s="263">
        <v>1</v>
      </c>
      <c r="Y13" s="300"/>
      <c r="Z13" s="300"/>
      <c r="AA13" s="264"/>
      <c r="AB13" s="298"/>
      <c r="AC13" s="301"/>
      <c r="AD13" s="299"/>
      <c r="AE13" s="308"/>
      <c r="AF13" s="301"/>
      <c r="AG13" s="301"/>
      <c r="AH13" s="301"/>
      <c r="AI13" s="299"/>
      <c r="AJ13" s="263"/>
      <c r="AK13" s="300"/>
      <c r="AL13" s="300"/>
      <c r="AM13" s="264"/>
      <c r="AN13" s="298"/>
      <c r="AO13" s="301"/>
      <c r="AP13" s="299"/>
      <c r="AQ13" s="298"/>
      <c r="AR13" s="301"/>
      <c r="AS13" s="301"/>
      <c r="AT13" s="301"/>
      <c r="AU13" s="299"/>
      <c r="AV13" s="263"/>
      <c r="AW13" s="264"/>
      <c r="AX13" s="305"/>
      <c r="AY13" s="306"/>
      <c r="AZ13" s="306"/>
      <c r="BA13" s="306"/>
      <c r="BB13" s="306"/>
      <c r="BC13" s="306"/>
      <c r="BD13" s="306"/>
      <c r="BE13" s="306"/>
      <c r="BF13" s="306"/>
      <c r="BG13" s="307"/>
    </row>
    <row r="14" spans="2:62" x14ac:dyDescent="0.2">
      <c r="B14" s="276"/>
      <c r="C14" s="277"/>
      <c r="D14" s="277"/>
      <c r="E14" s="277"/>
      <c r="F14" s="278"/>
      <c r="G14" s="276"/>
      <c r="H14" s="277"/>
      <c r="I14" s="277"/>
      <c r="J14" s="277"/>
      <c r="K14" s="278"/>
      <c r="L14" s="276"/>
      <c r="M14" s="277"/>
      <c r="N14" s="277"/>
      <c r="O14" s="277"/>
      <c r="P14" s="278"/>
      <c r="Q14" s="276"/>
      <c r="R14" s="277"/>
      <c r="S14" s="277"/>
      <c r="T14" s="277"/>
      <c r="U14" s="278"/>
      <c r="V14" s="291"/>
      <c r="W14" s="293"/>
      <c r="X14" s="261"/>
      <c r="Y14" s="294"/>
      <c r="Z14" s="294"/>
      <c r="AA14" s="262"/>
      <c r="AB14" s="291"/>
      <c r="AC14" s="292"/>
      <c r="AD14" s="293"/>
      <c r="AE14" s="291"/>
      <c r="AF14" s="292"/>
      <c r="AG14" s="292"/>
      <c r="AH14" s="292"/>
      <c r="AI14" s="293"/>
      <c r="AJ14" s="261"/>
      <c r="AK14" s="294"/>
      <c r="AL14" s="294"/>
      <c r="AM14" s="262"/>
      <c r="AN14" s="291"/>
      <c r="AO14" s="292"/>
      <c r="AP14" s="293"/>
      <c r="AQ14" s="291"/>
      <c r="AR14" s="292"/>
      <c r="AS14" s="292"/>
      <c r="AT14" s="292"/>
      <c r="AU14" s="293"/>
      <c r="AV14" s="261"/>
      <c r="AW14" s="262"/>
      <c r="AX14" s="276"/>
      <c r="AY14" s="277"/>
      <c r="AZ14" s="277"/>
      <c r="BA14" s="277"/>
      <c r="BB14" s="277"/>
      <c r="BC14" s="277"/>
      <c r="BD14" s="277"/>
      <c r="BE14" s="277"/>
      <c r="BF14" s="277"/>
      <c r="BG14" s="278"/>
    </row>
    <row r="15" spans="2:62" x14ac:dyDescent="0.2">
      <c r="B15" s="279"/>
      <c r="C15" s="280"/>
      <c r="D15" s="280"/>
      <c r="E15" s="280"/>
      <c r="F15" s="281"/>
      <c r="G15" s="279"/>
      <c r="H15" s="280"/>
      <c r="I15" s="280"/>
      <c r="J15" s="280"/>
      <c r="K15" s="281"/>
      <c r="L15" s="279" t="s">
        <v>170</v>
      </c>
      <c r="M15" s="280"/>
      <c r="N15" s="280"/>
      <c r="O15" s="280"/>
      <c r="P15" s="281"/>
      <c r="Q15" s="313"/>
      <c r="R15" s="280"/>
      <c r="S15" s="280"/>
      <c r="T15" s="280"/>
      <c r="U15" s="281"/>
      <c r="V15" s="285"/>
      <c r="W15" s="286"/>
      <c r="X15" s="287"/>
      <c r="Y15" s="288"/>
      <c r="Z15" s="288"/>
      <c r="AA15" s="289"/>
      <c r="AB15" s="285"/>
      <c r="AC15" s="290"/>
      <c r="AD15" s="286"/>
      <c r="AE15" s="285"/>
      <c r="AF15" s="290"/>
      <c r="AG15" s="290"/>
      <c r="AH15" s="290"/>
      <c r="AI15" s="286"/>
      <c r="AJ15" s="287"/>
      <c r="AK15" s="288"/>
      <c r="AL15" s="288"/>
      <c r="AM15" s="289"/>
      <c r="AN15" s="285"/>
      <c r="AO15" s="290"/>
      <c r="AP15" s="286"/>
      <c r="AQ15" s="285"/>
      <c r="AR15" s="290"/>
      <c r="AS15" s="290"/>
      <c r="AT15" s="290"/>
      <c r="AU15" s="286"/>
      <c r="AV15" s="287"/>
      <c r="AW15" s="289"/>
      <c r="AX15" s="295"/>
      <c r="AY15" s="296"/>
      <c r="AZ15" s="296"/>
      <c r="BA15" s="296"/>
      <c r="BB15" s="296"/>
      <c r="BC15" s="296"/>
      <c r="BD15" s="296"/>
      <c r="BE15" s="296"/>
      <c r="BF15" s="296"/>
      <c r="BG15" s="297"/>
    </row>
    <row r="16" spans="2:62" x14ac:dyDescent="0.2">
      <c r="B16" s="282"/>
      <c r="C16" s="283"/>
      <c r="D16" s="283"/>
      <c r="E16" s="283"/>
      <c r="F16" s="284"/>
      <c r="G16" s="282"/>
      <c r="H16" s="283"/>
      <c r="I16" s="283"/>
      <c r="J16" s="283"/>
      <c r="K16" s="284"/>
      <c r="L16" s="282"/>
      <c r="M16" s="283"/>
      <c r="N16" s="283"/>
      <c r="O16" s="283"/>
      <c r="P16" s="284"/>
      <c r="Q16" s="282"/>
      <c r="R16" s="283"/>
      <c r="S16" s="283"/>
      <c r="T16" s="283"/>
      <c r="U16" s="284"/>
      <c r="V16" s="298" t="s">
        <v>168</v>
      </c>
      <c r="W16" s="299"/>
      <c r="X16" s="263">
        <v>1</v>
      </c>
      <c r="Y16" s="300"/>
      <c r="Z16" s="300"/>
      <c r="AA16" s="264"/>
      <c r="AB16" s="298"/>
      <c r="AC16" s="301"/>
      <c r="AD16" s="299"/>
      <c r="AE16" s="298"/>
      <c r="AF16" s="301"/>
      <c r="AG16" s="301"/>
      <c r="AH16" s="301"/>
      <c r="AI16" s="299"/>
      <c r="AJ16" s="263"/>
      <c r="AK16" s="300"/>
      <c r="AL16" s="300"/>
      <c r="AM16" s="264"/>
      <c r="AN16" s="298"/>
      <c r="AO16" s="301"/>
      <c r="AP16" s="299"/>
      <c r="AQ16" s="298"/>
      <c r="AR16" s="301"/>
      <c r="AS16" s="301"/>
      <c r="AT16" s="301"/>
      <c r="AU16" s="299"/>
      <c r="AV16" s="263"/>
      <c r="AW16" s="264"/>
      <c r="AX16" s="305"/>
      <c r="AY16" s="306"/>
      <c r="AZ16" s="306"/>
      <c r="BA16" s="306"/>
      <c r="BB16" s="306"/>
      <c r="BC16" s="306"/>
      <c r="BD16" s="306"/>
      <c r="BE16" s="306"/>
      <c r="BF16" s="306"/>
      <c r="BG16" s="307"/>
    </row>
    <row r="17" spans="2:59" x14ac:dyDescent="0.2">
      <c r="B17" s="276"/>
      <c r="C17" s="277"/>
      <c r="D17" s="277"/>
      <c r="E17" s="277"/>
      <c r="F17" s="278"/>
      <c r="G17" s="276"/>
      <c r="H17" s="277"/>
      <c r="I17" s="277"/>
      <c r="J17" s="277"/>
      <c r="K17" s="278"/>
      <c r="L17" s="276"/>
      <c r="M17" s="277"/>
      <c r="N17" s="277"/>
      <c r="O17" s="277"/>
      <c r="P17" s="278"/>
      <c r="Q17" s="276"/>
      <c r="R17" s="277"/>
      <c r="S17" s="277"/>
      <c r="T17" s="277"/>
      <c r="U17" s="278"/>
      <c r="V17" s="291"/>
      <c r="W17" s="293"/>
      <c r="X17" s="261"/>
      <c r="Y17" s="294"/>
      <c r="Z17" s="294"/>
      <c r="AA17" s="262"/>
      <c r="AB17" s="291"/>
      <c r="AC17" s="292"/>
      <c r="AD17" s="293"/>
      <c r="AE17" s="291"/>
      <c r="AF17" s="292"/>
      <c r="AG17" s="292"/>
      <c r="AH17" s="292"/>
      <c r="AI17" s="293"/>
      <c r="AJ17" s="261"/>
      <c r="AK17" s="294"/>
      <c r="AL17" s="294"/>
      <c r="AM17" s="262"/>
      <c r="AN17" s="291"/>
      <c r="AO17" s="292"/>
      <c r="AP17" s="293"/>
      <c r="AQ17" s="291"/>
      <c r="AR17" s="292"/>
      <c r="AS17" s="292"/>
      <c r="AT17" s="292"/>
      <c r="AU17" s="293"/>
      <c r="AV17" s="261"/>
      <c r="AW17" s="262"/>
      <c r="AX17" s="276"/>
      <c r="AY17" s="277"/>
      <c r="AZ17" s="277"/>
      <c r="BA17" s="277"/>
      <c r="BB17" s="277"/>
      <c r="BC17" s="277"/>
      <c r="BD17" s="277"/>
      <c r="BE17" s="277"/>
      <c r="BF17" s="277"/>
      <c r="BG17" s="278"/>
    </row>
    <row r="18" spans="2:59" x14ac:dyDescent="0.2">
      <c r="B18" s="279"/>
      <c r="C18" s="280"/>
      <c r="D18" s="280"/>
      <c r="E18" s="280"/>
      <c r="F18" s="281"/>
      <c r="G18" s="279" t="s">
        <v>171</v>
      </c>
      <c r="H18" s="280"/>
      <c r="I18" s="280"/>
      <c r="J18" s="280"/>
      <c r="K18" s="281"/>
      <c r="L18" s="279"/>
      <c r="M18" s="280"/>
      <c r="N18" s="280"/>
      <c r="O18" s="280"/>
      <c r="P18" s="281"/>
      <c r="Q18" s="279"/>
      <c r="R18" s="280"/>
      <c r="S18" s="280"/>
      <c r="T18" s="280"/>
      <c r="U18" s="281"/>
      <c r="V18" s="285"/>
      <c r="W18" s="286"/>
      <c r="X18" s="287"/>
      <c r="Y18" s="288"/>
      <c r="Z18" s="288"/>
      <c r="AA18" s="289"/>
      <c r="AB18" s="285"/>
      <c r="AC18" s="290"/>
      <c r="AD18" s="286"/>
      <c r="AE18" s="285"/>
      <c r="AF18" s="290"/>
      <c r="AG18" s="290"/>
      <c r="AH18" s="290"/>
      <c r="AI18" s="286"/>
      <c r="AJ18" s="287"/>
      <c r="AK18" s="288"/>
      <c r="AL18" s="288"/>
      <c r="AM18" s="289"/>
      <c r="AN18" s="285"/>
      <c r="AO18" s="290"/>
      <c r="AP18" s="286"/>
      <c r="AQ18" s="285"/>
      <c r="AR18" s="290"/>
      <c r="AS18" s="290"/>
      <c r="AT18" s="290"/>
      <c r="AU18" s="286"/>
      <c r="AV18" s="287"/>
      <c r="AW18" s="289"/>
      <c r="AX18" s="295"/>
      <c r="AY18" s="296"/>
      <c r="AZ18" s="296"/>
      <c r="BA18" s="296"/>
      <c r="BB18" s="296"/>
      <c r="BC18" s="296"/>
      <c r="BD18" s="296"/>
      <c r="BE18" s="296"/>
      <c r="BF18" s="296"/>
      <c r="BG18" s="297"/>
    </row>
    <row r="19" spans="2:59" x14ac:dyDescent="0.2">
      <c r="B19" s="282"/>
      <c r="C19" s="283"/>
      <c r="D19" s="283"/>
      <c r="E19" s="283"/>
      <c r="F19" s="284"/>
      <c r="G19" s="282"/>
      <c r="H19" s="283"/>
      <c r="I19" s="283"/>
      <c r="J19" s="283"/>
      <c r="K19" s="284"/>
      <c r="L19" s="282"/>
      <c r="M19" s="283"/>
      <c r="N19" s="283"/>
      <c r="O19" s="283"/>
      <c r="P19" s="284"/>
      <c r="Q19" s="282"/>
      <c r="R19" s="283"/>
      <c r="S19" s="283"/>
      <c r="T19" s="283"/>
      <c r="U19" s="284"/>
      <c r="V19" s="298" t="s">
        <v>168</v>
      </c>
      <c r="W19" s="299"/>
      <c r="X19" s="263">
        <v>1</v>
      </c>
      <c r="Y19" s="300"/>
      <c r="Z19" s="300"/>
      <c r="AA19" s="264"/>
      <c r="AB19" s="298"/>
      <c r="AC19" s="301"/>
      <c r="AD19" s="299"/>
      <c r="AE19" s="308"/>
      <c r="AF19" s="301"/>
      <c r="AG19" s="301"/>
      <c r="AH19" s="301"/>
      <c r="AI19" s="299"/>
      <c r="AJ19" s="263"/>
      <c r="AK19" s="300"/>
      <c r="AL19" s="300"/>
      <c r="AM19" s="264"/>
      <c r="AN19" s="298"/>
      <c r="AO19" s="301"/>
      <c r="AP19" s="299"/>
      <c r="AQ19" s="298"/>
      <c r="AR19" s="301"/>
      <c r="AS19" s="301"/>
      <c r="AT19" s="301"/>
      <c r="AU19" s="299"/>
      <c r="AV19" s="263"/>
      <c r="AW19" s="264"/>
      <c r="AX19" s="305"/>
      <c r="AY19" s="306"/>
      <c r="AZ19" s="306"/>
      <c r="BA19" s="306"/>
      <c r="BB19" s="306"/>
      <c r="BC19" s="306"/>
      <c r="BD19" s="306"/>
      <c r="BE19" s="306"/>
      <c r="BF19" s="306"/>
      <c r="BG19" s="307"/>
    </row>
    <row r="20" spans="2:59" x14ac:dyDescent="0.2">
      <c r="B20" s="276"/>
      <c r="C20" s="277"/>
      <c r="D20" s="277"/>
      <c r="E20" s="277"/>
      <c r="F20" s="278"/>
      <c r="G20" s="276"/>
      <c r="H20" s="277"/>
      <c r="I20" s="277"/>
      <c r="J20" s="277"/>
      <c r="K20" s="278"/>
      <c r="L20" s="276"/>
      <c r="M20" s="277"/>
      <c r="N20" s="277"/>
      <c r="O20" s="277"/>
      <c r="P20" s="278"/>
      <c r="Q20" s="276"/>
      <c r="R20" s="277"/>
      <c r="S20" s="277"/>
      <c r="T20" s="277"/>
      <c r="U20" s="278"/>
      <c r="V20" s="291"/>
      <c r="W20" s="293"/>
      <c r="X20" s="261"/>
      <c r="Y20" s="294"/>
      <c r="Z20" s="294"/>
      <c r="AA20" s="262"/>
      <c r="AB20" s="291"/>
      <c r="AC20" s="292"/>
      <c r="AD20" s="293"/>
      <c r="AE20" s="291"/>
      <c r="AF20" s="292"/>
      <c r="AG20" s="292"/>
      <c r="AH20" s="292"/>
      <c r="AI20" s="293"/>
      <c r="AJ20" s="261"/>
      <c r="AK20" s="294"/>
      <c r="AL20" s="294"/>
      <c r="AM20" s="262"/>
      <c r="AN20" s="291"/>
      <c r="AO20" s="292"/>
      <c r="AP20" s="293"/>
      <c r="AQ20" s="291"/>
      <c r="AR20" s="292"/>
      <c r="AS20" s="292"/>
      <c r="AT20" s="292"/>
      <c r="AU20" s="293"/>
      <c r="AV20" s="261"/>
      <c r="AW20" s="262"/>
      <c r="AX20" s="276"/>
      <c r="AY20" s="277"/>
      <c r="AZ20" s="277"/>
      <c r="BA20" s="277"/>
      <c r="BB20" s="277"/>
      <c r="BC20" s="277"/>
      <c r="BD20" s="277"/>
      <c r="BE20" s="277"/>
      <c r="BF20" s="277"/>
      <c r="BG20" s="278"/>
    </row>
    <row r="21" spans="2:59" x14ac:dyDescent="0.2">
      <c r="B21" s="279"/>
      <c r="C21" s="280"/>
      <c r="D21" s="280"/>
      <c r="E21" s="280"/>
      <c r="F21" s="281"/>
      <c r="G21" s="279" t="s">
        <v>172</v>
      </c>
      <c r="H21" s="280"/>
      <c r="I21" s="280"/>
      <c r="J21" s="280"/>
      <c r="K21" s="281"/>
      <c r="L21" s="279"/>
      <c r="M21" s="280"/>
      <c r="N21" s="280"/>
      <c r="O21" s="280"/>
      <c r="P21" s="281"/>
      <c r="Q21" s="279"/>
      <c r="R21" s="280"/>
      <c r="S21" s="280"/>
      <c r="T21" s="280"/>
      <c r="U21" s="281"/>
      <c r="V21" s="285"/>
      <c r="W21" s="286"/>
      <c r="X21" s="287"/>
      <c r="Y21" s="288"/>
      <c r="Z21" s="288"/>
      <c r="AA21" s="289"/>
      <c r="AB21" s="285"/>
      <c r="AC21" s="290"/>
      <c r="AD21" s="286"/>
      <c r="AE21" s="309"/>
      <c r="AF21" s="310"/>
      <c r="AG21" s="310"/>
      <c r="AH21" s="310"/>
      <c r="AI21" s="311"/>
      <c r="AJ21" s="287"/>
      <c r="AK21" s="288"/>
      <c r="AL21" s="288"/>
      <c r="AM21" s="289"/>
      <c r="AN21" s="285"/>
      <c r="AO21" s="290"/>
      <c r="AP21" s="286"/>
      <c r="AQ21" s="285"/>
      <c r="AR21" s="290"/>
      <c r="AS21" s="290"/>
      <c r="AT21" s="290"/>
      <c r="AU21" s="286"/>
      <c r="AV21" s="287"/>
      <c r="AW21" s="289"/>
      <c r="AX21" s="295"/>
      <c r="AY21" s="296"/>
      <c r="AZ21" s="296"/>
      <c r="BA21" s="296"/>
      <c r="BB21" s="296"/>
      <c r="BC21" s="296"/>
      <c r="BD21" s="296"/>
      <c r="BE21" s="296"/>
      <c r="BF21" s="296"/>
      <c r="BG21" s="297"/>
    </row>
    <row r="22" spans="2:59" x14ac:dyDescent="0.2">
      <c r="B22" s="282"/>
      <c r="C22" s="283"/>
      <c r="D22" s="283"/>
      <c r="E22" s="283"/>
      <c r="F22" s="284"/>
      <c r="G22" s="282"/>
      <c r="H22" s="283"/>
      <c r="I22" s="283"/>
      <c r="J22" s="283"/>
      <c r="K22" s="284"/>
      <c r="L22" s="282"/>
      <c r="M22" s="283"/>
      <c r="N22" s="283"/>
      <c r="O22" s="283"/>
      <c r="P22" s="284"/>
      <c r="Q22" s="282"/>
      <c r="R22" s="283"/>
      <c r="S22" s="283"/>
      <c r="T22" s="283"/>
      <c r="U22" s="284"/>
      <c r="V22" s="298" t="s">
        <v>168</v>
      </c>
      <c r="W22" s="299"/>
      <c r="X22" s="263">
        <v>1</v>
      </c>
      <c r="Y22" s="300"/>
      <c r="Z22" s="300"/>
      <c r="AA22" s="264"/>
      <c r="AB22" s="298"/>
      <c r="AC22" s="301"/>
      <c r="AD22" s="299"/>
      <c r="AE22" s="308"/>
      <c r="AF22" s="301"/>
      <c r="AG22" s="301"/>
      <c r="AH22" s="301"/>
      <c r="AI22" s="299"/>
      <c r="AJ22" s="263"/>
      <c r="AK22" s="300"/>
      <c r="AL22" s="300"/>
      <c r="AM22" s="264"/>
      <c r="AN22" s="298"/>
      <c r="AO22" s="301"/>
      <c r="AP22" s="299"/>
      <c r="AQ22" s="298"/>
      <c r="AR22" s="301"/>
      <c r="AS22" s="301"/>
      <c r="AT22" s="301"/>
      <c r="AU22" s="299"/>
      <c r="AV22" s="263"/>
      <c r="AW22" s="264"/>
      <c r="AX22" s="305"/>
      <c r="AY22" s="306"/>
      <c r="AZ22" s="306"/>
      <c r="BA22" s="306"/>
      <c r="BB22" s="306"/>
      <c r="BC22" s="306"/>
      <c r="BD22" s="306"/>
      <c r="BE22" s="306"/>
      <c r="BF22" s="306"/>
      <c r="BG22" s="307"/>
    </row>
    <row r="23" spans="2:59" x14ac:dyDescent="0.2">
      <c r="B23" s="276"/>
      <c r="C23" s="277"/>
      <c r="D23" s="277"/>
      <c r="E23" s="277"/>
      <c r="F23" s="278"/>
      <c r="G23" s="276"/>
      <c r="H23" s="277"/>
      <c r="I23" s="277"/>
      <c r="J23" s="277"/>
      <c r="K23" s="278"/>
      <c r="L23" s="276"/>
      <c r="M23" s="277"/>
      <c r="N23" s="277"/>
      <c r="O23" s="277"/>
      <c r="P23" s="278"/>
      <c r="Q23" s="276"/>
      <c r="R23" s="277"/>
      <c r="S23" s="277"/>
      <c r="T23" s="277"/>
      <c r="U23" s="278"/>
      <c r="V23" s="291"/>
      <c r="W23" s="293"/>
      <c r="X23" s="261"/>
      <c r="Y23" s="294"/>
      <c r="Z23" s="294"/>
      <c r="AA23" s="262"/>
      <c r="AB23" s="291"/>
      <c r="AC23" s="292"/>
      <c r="AD23" s="293"/>
      <c r="AE23" s="291"/>
      <c r="AF23" s="292"/>
      <c r="AG23" s="292"/>
      <c r="AH23" s="292"/>
      <c r="AI23" s="293"/>
      <c r="AJ23" s="261"/>
      <c r="AK23" s="294"/>
      <c r="AL23" s="294"/>
      <c r="AM23" s="262"/>
      <c r="AN23" s="291"/>
      <c r="AO23" s="292"/>
      <c r="AP23" s="293"/>
      <c r="AQ23" s="291"/>
      <c r="AR23" s="292"/>
      <c r="AS23" s="292"/>
      <c r="AT23" s="292"/>
      <c r="AU23" s="293"/>
      <c r="AV23" s="261"/>
      <c r="AW23" s="262"/>
      <c r="AX23" s="276"/>
      <c r="AY23" s="277"/>
      <c r="AZ23" s="277"/>
      <c r="BA23" s="277"/>
      <c r="BB23" s="277"/>
      <c r="BC23" s="277"/>
      <c r="BD23" s="277"/>
      <c r="BE23" s="277"/>
      <c r="BF23" s="277"/>
      <c r="BG23" s="278"/>
    </row>
    <row r="24" spans="2:59" x14ac:dyDescent="0.2">
      <c r="B24" s="279"/>
      <c r="C24" s="280"/>
      <c r="D24" s="280"/>
      <c r="E24" s="280"/>
      <c r="F24" s="281"/>
      <c r="G24" s="279"/>
      <c r="H24" s="280"/>
      <c r="I24" s="280"/>
      <c r="J24" s="280"/>
      <c r="K24" s="281"/>
      <c r="L24" s="279" t="s">
        <v>170</v>
      </c>
      <c r="M24" s="280"/>
      <c r="N24" s="280"/>
      <c r="O24" s="280"/>
      <c r="P24" s="281"/>
      <c r="Q24" s="313"/>
      <c r="R24" s="280"/>
      <c r="S24" s="280"/>
      <c r="T24" s="280"/>
      <c r="U24" s="281"/>
      <c r="V24" s="285"/>
      <c r="W24" s="286"/>
      <c r="X24" s="287"/>
      <c r="Y24" s="288"/>
      <c r="Z24" s="288"/>
      <c r="AA24" s="289"/>
      <c r="AB24" s="285"/>
      <c r="AC24" s="290"/>
      <c r="AD24" s="286"/>
      <c r="AE24" s="285"/>
      <c r="AF24" s="290"/>
      <c r="AG24" s="290"/>
      <c r="AH24" s="290"/>
      <c r="AI24" s="286"/>
      <c r="AJ24" s="287"/>
      <c r="AK24" s="288"/>
      <c r="AL24" s="288"/>
      <c r="AM24" s="289"/>
      <c r="AN24" s="285"/>
      <c r="AO24" s="290"/>
      <c r="AP24" s="286"/>
      <c r="AQ24" s="285"/>
      <c r="AR24" s="290"/>
      <c r="AS24" s="290"/>
      <c r="AT24" s="290"/>
      <c r="AU24" s="286"/>
      <c r="AV24" s="287"/>
      <c r="AW24" s="289"/>
      <c r="AX24" s="295"/>
      <c r="AY24" s="296"/>
      <c r="AZ24" s="296"/>
      <c r="BA24" s="296"/>
      <c r="BB24" s="296"/>
      <c r="BC24" s="296"/>
      <c r="BD24" s="296"/>
      <c r="BE24" s="296"/>
      <c r="BF24" s="296"/>
      <c r="BG24" s="297"/>
    </row>
    <row r="25" spans="2:59" x14ac:dyDescent="0.2">
      <c r="B25" s="282"/>
      <c r="C25" s="283"/>
      <c r="D25" s="283"/>
      <c r="E25" s="283"/>
      <c r="F25" s="284"/>
      <c r="G25" s="282"/>
      <c r="H25" s="283"/>
      <c r="I25" s="283"/>
      <c r="J25" s="283"/>
      <c r="K25" s="284"/>
      <c r="L25" s="282"/>
      <c r="M25" s="283"/>
      <c r="N25" s="283"/>
      <c r="O25" s="283"/>
      <c r="P25" s="284"/>
      <c r="Q25" s="282"/>
      <c r="R25" s="283"/>
      <c r="S25" s="283"/>
      <c r="T25" s="283"/>
      <c r="U25" s="284"/>
      <c r="V25" s="298" t="s">
        <v>168</v>
      </c>
      <c r="W25" s="299"/>
      <c r="X25" s="263">
        <v>1</v>
      </c>
      <c r="Y25" s="300"/>
      <c r="Z25" s="300"/>
      <c r="AA25" s="264"/>
      <c r="AB25" s="298"/>
      <c r="AC25" s="301"/>
      <c r="AD25" s="299"/>
      <c r="AE25" s="298"/>
      <c r="AF25" s="301"/>
      <c r="AG25" s="301"/>
      <c r="AH25" s="301"/>
      <c r="AI25" s="299"/>
      <c r="AJ25" s="263"/>
      <c r="AK25" s="300"/>
      <c r="AL25" s="300"/>
      <c r="AM25" s="264"/>
      <c r="AN25" s="298"/>
      <c r="AO25" s="301"/>
      <c r="AP25" s="299"/>
      <c r="AQ25" s="298"/>
      <c r="AR25" s="301"/>
      <c r="AS25" s="301"/>
      <c r="AT25" s="301"/>
      <c r="AU25" s="299"/>
      <c r="AV25" s="263"/>
      <c r="AW25" s="264"/>
      <c r="AX25" s="305"/>
      <c r="AY25" s="306"/>
      <c r="AZ25" s="306"/>
      <c r="BA25" s="306"/>
      <c r="BB25" s="306"/>
      <c r="BC25" s="306"/>
      <c r="BD25" s="306"/>
      <c r="BE25" s="306"/>
      <c r="BF25" s="306"/>
      <c r="BG25" s="307"/>
    </row>
    <row r="26" spans="2:59" x14ac:dyDescent="0.2">
      <c r="B26" s="276"/>
      <c r="C26" s="277"/>
      <c r="D26" s="277"/>
      <c r="E26" s="277"/>
      <c r="F26" s="278"/>
      <c r="G26" s="276"/>
      <c r="H26" s="277"/>
      <c r="I26" s="277"/>
      <c r="J26" s="277"/>
      <c r="K26" s="278"/>
      <c r="L26" s="276"/>
      <c r="M26" s="277"/>
      <c r="N26" s="277"/>
      <c r="O26" s="277"/>
      <c r="P26" s="278"/>
      <c r="Q26" s="276"/>
      <c r="R26" s="277"/>
      <c r="S26" s="277"/>
      <c r="T26" s="277"/>
      <c r="U26" s="278"/>
      <c r="V26" s="291"/>
      <c r="W26" s="293"/>
      <c r="X26" s="261"/>
      <c r="Y26" s="294"/>
      <c r="Z26" s="294"/>
      <c r="AA26" s="262"/>
      <c r="AB26" s="291"/>
      <c r="AC26" s="292"/>
      <c r="AD26" s="293"/>
      <c r="AE26" s="291"/>
      <c r="AF26" s="292"/>
      <c r="AG26" s="292"/>
      <c r="AH26" s="292"/>
      <c r="AI26" s="293"/>
      <c r="AJ26" s="261"/>
      <c r="AK26" s="294"/>
      <c r="AL26" s="294"/>
      <c r="AM26" s="262"/>
      <c r="AN26" s="291"/>
      <c r="AO26" s="292"/>
      <c r="AP26" s="293"/>
      <c r="AQ26" s="291"/>
      <c r="AR26" s="292"/>
      <c r="AS26" s="292"/>
      <c r="AT26" s="292"/>
      <c r="AU26" s="293"/>
      <c r="AV26" s="261"/>
      <c r="AW26" s="262"/>
      <c r="AX26" s="276"/>
      <c r="AY26" s="277"/>
      <c r="AZ26" s="277"/>
      <c r="BA26" s="277"/>
      <c r="BB26" s="277"/>
      <c r="BC26" s="277"/>
      <c r="BD26" s="277"/>
      <c r="BE26" s="277"/>
      <c r="BF26" s="277"/>
      <c r="BG26" s="278"/>
    </row>
    <row r="27" spans="2:59" x14ac:dyDescent="0.2">
      <c r="B27" s="279"/>
      <c r="C27" s="280"/>
      <c r="D27" s="280"/>
      <c r="E27" s="280"/>
      <c r="F27" s="281"/>
      <c r="G27" s="279" t="s">
        <v>173</v>
      </c>
      <c r="H27" s="280"/>
      <c r="I27" s="280"/>
      <c r="J27" s="280"/>
      <c r="K27" s="281"/>
      <c r="L27" s="279"/>
      <c r="M27" s="280"/>
      <c r="N27" s="280"/>
      <c r="O27" s="280"/>
      <c r="P27" s="281"/>
      <c r="Q27" s="279"/>
      <c r="R27" s="280"/>
      <c r="S27" s="280"/>
      <c r="T27" s="280"/>
      <c r="U27" s="281"/>
      <c r="V27" s="285"/>
      <c r="W27" s="286"/>
      <c r="X27" s="287"/>
      <c r="Y27" s="288"/>
      <c r="Z27" s="288"/>
      <c r="AA27" s="289"/>
      <c r="AB27" s="285"/>
      <c r="AC27" s="290"/>
      <c r="AD27" s="286"/>
      <c r="AE27" s="285"/>
      <c r="AF27" s="290"/>
      <c r="AG27" s="290"/>
      <c r="AH27" s="290"/>
      <c r="AI27" s="286"/>
      <c r="AJ27" s="287"/>
      <c r="AK27" s="288"/>
      <c r="AL27" s="288"/>
      <c r="AM27" s="289"/>
      <c r="AN27" s="285"/>
      <c r="AO27" s="290"/>
      <c r="AP27" s="286"/>
      <c r="AQ27" s="285"/>
      <c r="AR27" s="290"/>
      <c r="AS27" s="290"/>
      <c r="AT27" s="290"/>
      <c r="AU27" s="286"/>
      <c r="AV27" s="287"/>
      <c r="AW27" s="289"/>
      <c r="AX27" s="295"/>
      <c r="AY27" s="296"/>
      <c r="AZ27" s="296"/>
      <c r="BA27" s="296"/>
      <c r="BB27" s="296"/>
      <c r="BC27" s="296"/>
      <c r="BD27" s="296"/>
      <c r="BE27" s="296"/>
      <c r="BF27" s="296"/>
      <c r="BG27" s="297"/>
    </row>
    <row r="28" spans="2:59" x14ac:dyDescent="0.2">
      <c r="B28" s="282"/>
      <c r="C28" s="283"/>
      <c r="D28" s="283"/>
      <c r="E28" s="283"/>
      <c r="F28" s="284"/>
      <c r="G28" s="282"/>
      <c r="H28" s="283"/>
      <c r="I28" s="283"/>
      <c r="J28" s="283"/>
      <c r="K28" s="284"/>
      <c r="L28" s="282"/>
      <c r="M28" s="283"/>
      <c r="N28" s="283"/>
      <c r="O28" s="283"/>
      <c r="P28" s="284"/>
      <c r="Q28" s="282"/>
      <c r="R28" s="283"/>
      <c r="S28" s="283"/>
      <c r="T28" s="283"/>
      <c r="U28" s="284"/>
      <c r="V28" s="298" t="s">
        <v>168</v>
      </c>
      <c r="W28" s="299"/>
      <c r="X28" s="263">
        <v>1</v>
      </c>
      <c r="Y28" s="300"/>
      <c r="Z28" s="300"/>
      <c r="AA28" s="264"/>
      <c r="AB28" s="298"/>
      <c r="AC28" s="301"/>
      <c r="AD28" s="299"/>
      <c r="AE28" s="308"/>
      <c r="AF28" s="301"/>
      <c r="AG28" s="301"/>
      <c r="AH28" s="301"/>
      <c r="AI28" s="299"/>
      <c r="AJ28" s="263"/>
      <c r="AK28" s="300"/>
      <c r="AL28" s="300"/>
      <c r="AM28" s="264"/>
      <c r="AN28" s="298"/>
      <c r="AO28" s="301"/>
      <c r="AP28" s="299"/>
      <c r="AQ28" s="298"/>
      <c r="AR28" s="301"/>
      <c r="AS28" s="301"/>
      <c r="AT28" s="301"/>
      <c r="AU28" s="299"/>
      <c r="AV28" s="263"/>
      <c r="AW28" s="264"/>
      <c r="AX28" s="305"/>
      <c r="AY28" s="306"/>
      <c r="AZ28" s="306"/>
      <c r="BA28" s="306"/>
      <c r="BB28" s="306"/>
      <c r="BC28" s="306"/>
      <c r="BD28" s="306"/>
      <c r="BE28" s="306"/>
      <c r="BF28" s="306"/>
      <c r="BG28" s="307"/>
    </row>
    <row r="29" spans="2:59" x14ac:dyDescent="0.2">
      <c r="B29" s="276"/>
      <c r="C29" s="277"/>
      <c r="D29" s="277"/>
      <c r="E29" s="277"/>
      <c r="F29" s="278"/>
      <c r="G29" s="276"/>
      <c r="H29" s="277"/>
      <c r="I29" s="277"/>
      <c r="J29" s="277"/>
      <c r="K29" s="278"/>
      <c r="L29" s="276"/>
      <c r="M29" s="277"/>
      <c r="N29" s="277"/>
      <c r="O29" s="277"/>
      <c r="P29" s="278"/>
      <c r="Q29" s="276"/>
      <c r="R29" s="277"/>
      <c r="S29" s="277"/>
      <c r="T29" s="277"/>
      <c r="U29" s="278"/>
      <c r="V29" s="291"/>
      <c r="W29" s="293"/>
      <c r="X29" s="261"/>
      <c r="Y29" s="294"/>
      <c r="Z29" s="294"/>
      <c r="AA29" s="262"/>
      <c r="AB29" s="291"/>
      <c r="AC29" s="292"/>
      <c r="AD29" s="293"/>
      <c r="AE29" s="291"/>
      <c r="AF29" s="292"/>
      <c r="AG29" s="292"/>
      <c r="AH29" s="292"/>
      <c r="AI29" s="293"/>
      <c r="AJ29" s="261"/>
      <c r="AK29" s="294"/>
      <c r="AL29" s="294"/>
      <c r="AM29" s="262"/>
      <c r="AN29" s="291"/>
      <c r="AO29" s="292"/>
      <c r="AP29" s="293"/>
      <c r="AQ29" s="291"/>
      <c r="AR29" s="292"/>
      <c r="AS29" s="292"/>
      <c r="AT29" s="292"/>
      <c r="AU29" s="293"/>
      <c r="AV29" s="261"/>
      <c r="AW29" s="262"/>
      <c r="AX29" s="276"/>
      <c r="AY29" s="277"/>
      <c r="AZ29" s="277"/>
      <c r="BA29" s="277"/>
      <c r="BB29" s="277"/>
      <c r="BC29" s="277"/>
      <c r="BD29" s="277"/>
      <c r="BE29" s="277"/>
      <c r="BF29" s="277"/>
      <c r="BG29" s="278"/>
    </row>
    <row r="30" spans="2:59" x14ac:dyDescent="0.2">
      <c r="B30" s="279"/>
      <c r="C30" s="280"/>
      <c r="D30" s="280"/>
      <c r="E30" s="280"/>
      <c r="F30" s="281"/>
      <c r="G30" s="279" t="s">
        <v>174</v>
      </c>
      <c r="H30" s="280"/>
      <c r="I30" s="280"/>
      <c r="J30" s="280"/>
      <c r="K30" s="281"/>
      <c r="L30" s="279"/>
      <c r="M30" s="280"/>
      <c r="N30" s="280"/>
      <c r="O30" s="280"/>
      <c r="P30" s="281"/>
      <c r="Q30" s="279"/>
      <c r="R30" s="280"/>
      <c r="S30" s="280"/>
      <c r="T30" s="280"/>
      <c r="U30" s="281"/>
      <c r="V30" s="285"/>
      <c r="W30" s="286"/>
      <c r="X30" s="287"/>
      <c r="Y30" s="288"/>
      <c r="Z30" s="288"/>
      <c r="AA30" s="289"/>
      <c r="AB30" s="285"/>
      <c r="AC30" s="290"/>
      <c r="AD30" s="286"/>
      <c r="AE30" s="309"/>
      <c r="AF30" s="310"/>
      <c r="AG30" s="310"/>
      <c r="AH30" s="310"/>
      <c r="AI30" s="311"/>
      <c r="AJ30" s="287"/>
      <c r="AK30" s="288"/>
      <c r="AL30" s="288"/>
      <c r="AM30" s="289"/>
      <c r="AN30" s="285"/>
      <c r="AO30" s="290"/>
      <c r="AP30" s="286"/>
      <c r="AQ30" s="285"/>
      <c r="AR30" s="290"/>
      <c r="AS30" s="290"/>
      <c r="AT30" s="290"/>
      <c r="AU30" s="286"/>
      <c r="AV30" s="287"/>
      <c r="AW30" s="289"/>
      <c r="AX30" s="295"/>
      <c r="AY30" s="296"/>
      <c r="AZ30" s="296"/>
      <c r="BA30" s="296"/>
      <c r="BB30" s="296"/>
      <c r="BC30" s="296"/>
      <c r="BD30" s="296"/>
      <c r="BE30" s="296"/>
      <c r="BF30" s="296"/>
      <c r="BG30" s="297"/>
    </row>
    <row r="31" spans="2:59" x14ac:dyDescent="0.2">
      <c r="B31" s="282"/>
      <c r="C31" s="283"/>
      <c r="D31" s="283"/>
      <c r="E31" s="283"/>
      <c r="F31" s="284"/>
      <c r="G31" s="282"/>
      <c r="H31" s="283"/>
      <c r="I31" s="283"/>
      <c r="J31" s="283"/>
      <c r="K31" s="284"/>
      <c r="L31" s="282"/>
      <c r="M31" s="283"/>
      <c r="N31" s="283"/>
      <c r="O31" s="283"/>
      <c r="P31" s="284"/>
      <c r="Q31" s="282"/>
      <c r="R31" s="283"/>
      <c r="S31" s="283"/>
      <c r="T31" s="283"/>
      <c r="U31" s="284"/>
      <c r="V31" s="298" t="s">
        <v>168</v>
      </c>
      <c r="W31" s="299"/>
      <c r="X31" s="263">
        <v>1</v>
      </c>
      <c r="Y31" s="300"/>
      <c r="Z31" s="300"/>
      <c r="AA31" s="264"/>
      <c r="AB31" s="298"/>
      <c r="AC31" s="301"/>
      <c r="AD31" s="299"/>
      <c r="AE31" s="308"/>
      <c r="AF31" s="301"/>
      <c r="AG31" s="301"/>
      <c r="AH31" s="301"/>
      <c r="AI31" s="299"/>
      <c r="AJ31" s="263"/>
      <c r="AK31" s="300"/>
      <c r="AL31" s="300"/>
      <c r="AM31" s="264"/>
      <c r="AN31" s="298"/>
      <c r="AO31" s="301"/>
      <c r="AP31" s="299"/>
      <c r="AQ31" s="298"/>
      <c r="AR31" s="301"/>
      <c r="AS31" s="301"/>
      <c r="AT31" s="301"/>
      <c r="AU31" s="299"/>
      <c r="AV31" s="263"/>
      <c r="AW31" s="264"/>
      <c r="AX31" s="305"/>
      <c r="AY31" s="306"/>
      <c r="AZ31" s="306"/>
      <c r="BA31" s="306"/>
      <c r="BB31" s="306"/>
      <c r="BC31" s="306"/>
      <c r="BD31" s="306"/>
      <c r="BE31" s="306"/>
      <c r="BF31" s="306"/>
      <c r="BG31" s="307"/>
    </row>
    <row r="32" spans="2:59" x14ac:dyDescent="0.2">
      <c r="B32" s="276"/>
      <c r="C32" s="277"/>
      <c r="D32" s="277"/>
      <c r="E32" s="277"/>
      <c r="F32" s="278"/>
      <c r="G32" s="276"/>
      <c r="H32" s="277"/>
      <c r="I32" s="277"/>
      <c r="J32" s="277"/>
      <c r="K32" s="278"/>
      <c r="L32" s="276"/>
      <c r="M32" s="277"/>
      <c r="N32" s="277"/>
      <c r="O32" s="277"/>
      <c r="P32" s="278"/>
      <c r="Q32" s="276"/>
      <c r="R32" s="277"/>
      <c r="S32" s="277"/>
      <c r="T32" s="277"/>
      <c r="U32" s="278"/>
      <c r="V32" s="291"/>
      <c r="W32" s="293"/>
      <c r="X32" s="261"/>
      <c r="Y32" s="294"/>
      <c r="Z32" s="294"/>
      <c r="AA32" s="262"/>
      <c r="AB32" s="291"/>
      <c r="AC32" s="292"/>
      <c r="AD32" s="293"/>
      <c r="AE32" s="291"/>
      <c r="AF32" s="292"/>
      <c r="AG32" s="292"/>
      <c r="AH32" s="292"/>
      <c r="AI32" s="293"/>
      <c r="AJ32" s="261"/>
      <c r="AK32" s="294"/>
      <c r="AL32" s="294"/>
      <c r="AM32" s="262"/>
      <c r="AN32" s="291"/>
      <c r="AO32" s="292"/>
      <c r="AP32" s="293"/>
      <c r="AQ32" s="291"/>
      <c r="AR32" s="292"/>
      <c r="AS32" s="292"/>
      <c r="AT32" s="292"/>
      <c r="AU32" s="293"/>
      <c r="AV32" s="261"/>
      <c r="AW32" s="262"/>
      <c r="AX32" s="276"/>
      <c r="AY32" s="277"/>
      <c r="AZ32" s="277"/>
      <c r="BA32" s="277"/>
      <c r="BB32" s="277"/>
      <c r="BC32" s="277"/>
      <c r="BD32" s="277"/>
      <c r="BE32" s="277"/>
      <c r="BF32" s="277"/>
      <c r="BG32" s="278"/>
    </row>
    <row r="33" spans="2:59" x14ac:dyDescent="0.2">
      <c r="B33" s="279"/>
      <c r="C33" s="280"/>
      <c r="D33" s="280"/>
      <c r="E33" s="280"/>
      <c r="F33" s="281"/>
      <c r="G33" s="279"/>
      <c r="H33" s="280"/>
      <c r="I33" s="280"/>
      <c r="J33" s="280"/>
      <c r="K33" s="281"/>
      <c r="L33" s="279" t="s">
        <v>170</v>
      </c>
      <c r="M33" s="280"/>
      <c r="N33" s="280"/>
      <c r="O33" s="280"/>
      <c r="P33" s="281"/>
      <c r="Q33" s="313"/>
      <c r="R33" s="280"/>
      <c r="S33" s="280"/>
      <c r="T33" s="280"/>
      <c r="U33" s="281"/>
      <c r="V33" s="285"/>
      <c r="W33" s="286"/>
      <c r="X33" s="287"/>
      <c r="Y33" s="288"/>
      <c r="Z33" s="288"/>
      <c r="AA33" s="289"/>
      <c r="AB33" s="285"/>
      <c r="AC33" s="290"/>
      <c r="AD33" s="286"/>
      <c r="AE33" s="285"/>
      <c r="AF33" s="290"/>
      <c r="AG33" s="290"/>
      <c r="AH33" s="290"/>
      <c r="AI33" s="286"/>
      <c r="AJ33" s="287"/>
      <c r="AK33" s="288"/>
      <c r="AL33" s="288"/>
      <c r="AM33" s="289"/>
      <c r="AN33" s="285"/>
      <c r="AO33" s="290"/>
      <c r="AP33" s="286"/>
      <c r="AQ33" s="285"/>
      <c r="AR33" s="290"/>
      <c r="AS33" s="290"/>
      <c r="AT33" s="290"/>
      <c r="AU33" s="286"/>
      <c r="AV33" s="287"/>
      <c r="AW33" s="289"/>
      <c r="AX33" s="295"/>
      <c r="AY33" s="296"/>
      <c r="AZ33" s="296"/>
      <c r="BA33" s="296"/>
      <c r="BB33" s="296"/>
      <c r="BC33" s="296"/>
      <c r="BD33" s="296"/>
      <c r="BE33" s="296"/>
      <c r="BF33" s="296"/>
      <c r="BG33" s="297"/>
    </row>
    <row r="34" spans="2:59" x14ac:dyDescent="0.2">
      <c r="B34" s="282"/>
      <c r="C34" s="283"/>
      <c r="D34" s="283"/>
      <c r="E34" s="283"/>
      <c r="F34" s="284"/>
      <c r="G34" s="282"/>
      <c r="H34" s="283"/>
      <c r="I34" s="283"/>
      <c r="J34" s="283"/>
      <c r="K34" s="284"/>
      <c r="L34" s="282"/>
      <c r="M34" s="283"/>
      <c r="N34" s="283"/>
      <c r="O34" s="283"/>
      <c r="P34" s="284"/>
      <c r="Q34" s="282"/>
      <c r="R34" s="283"/>
      <c r="S34" s="283"/>
      <c r="T34" s="283"/>
      <c r="U34" s="284"/>
      <c r="V34" s="298" t="s">
        <v>168</v>
      </c>
      <c r="W34" s="299"/>
      <c r="X34" s="263">
        <v>1</v>
      </c>
      <c r="Y34" s="300"/>
      <c r="Z34" s="300"/>
      <c r="AA34" s="264"/>
      <c r="AB34" s="298"/>
      <c r="AC34" s="301"/>
      <c r="AD34" s="299"/>
      <c r="AE34" s="298"/>
      <c r="AF34" s="301"/>
      <c r="AG34" s="301"/>
      <c r="AH34" s="301"/>
      <c r="AI34" s="299"/>
      <c r="AJ34" s="263"/>
      <c r="AK34" s="300"/>
      <c r="AL34" s="300"/>
      <c r="AM34" s="264"/>
      <c r="AN34" s="298"/>
      <c r="AO34" s="301"/>
      <c r="AP34" s="299"/>
      <c r="AQ34" s="298"/>
      <c r="AR34" s="301"/>
      <c r="AS34" s="301"/>
      <c r="AT34" s="301"/>
      <c r="AU34" s="299"/>
      <c r="AV34" s="263"/>
      <c r="AW34" s="264"/>
      <c r="AX34" s="305"/>
      <c r="AY34" s="306"/>
      <c r="AZ34" s="306"/>
      <c r="BA34" s="306"/>
      <c r="BB34" s="306"/>
      <c r="BC34" s="306"/>
      <c r="BD34" s="306"/>
      <c r="BE34" s="306"/>
      <c r="BF34" s="306"/>
      <c r="BG34" s="307"/>
    </row>
    <row r="35" spans="2:59" x14ac:dyDescent="0.2">
      <c r="B35" s="276"/>
      <c r="C35" s="277"/>
      <c r="D35" s="277"/>
      <c r="E35" s="277"/>
      <c r="F35" s="278"/>
      <c r="G35" s="276"/>
      <c r="H35" s="277"/>
      <c r="I35" s="277"/>
      <c r="J35" s="277"/>
      <c r="K35" s="278"/>
      <c r="L35" s="276"/>
      <c r="M35" s="277"/>
      <c r="N35" s="277"/>
      <c r="O35" s="277"/>
      <c r="P35" s="278"/>
      <c r="Q35" s="276"/>
      <c r="R35" s="277"/>
      <c r="S35" s="277"/>
      <c r="T35" s="277"/>
      <c r="U35" s="278"/>
      <c r="V35" s="291"/>
      <c r="W35" s="293"/>
      <c r="X35" s="261"/>
      <c r="Y35" s="294"/>
      <c r="Z35" s="294"/>
      <c r="AA35" s="262"/>
      <c r="AB35" s="291"/>
      <c r="AC35" s="292"/>
      <c r="AD35" s="293"/>
      <c r="AE35" s="291"/>
      <c r="AF35" s="292"/>
      <c r="AG35" s="292"/>
      <c r="AH35" s="292"/>
      <c r="AI35" s="293"/>
      <c r="AJ35" s="261"/>
      <c r="AK35" s="294"/>
      <c r="AL35" s="294"/>
      <c r="AM35" s="262"/>
      <c r="AN35" s="291"/>
      <c r="AO35" s="292"/>
      <c r="AP35" s="293"/>
      <c r="AQ35" s="291"/>
      <c r="AR35" s="292"/>
      <c r="AS35" s="292"/>
      <c r="AT35" s="292"/>
      <c r="AU35" s="293"/>
      <c r="AV35" s="261"/>
      <c r="AW35" s="262"/>
      <c r="AX35" s="276"/>
      <c r="AY35" s="277"/>
      <c r="AZ35" s="277"/>
      <c r="BA35" s="277"/>
      <c r="BB35" s="277"/>
      <c r="BC35" s="277"/>
      <c r="BD35" s="277"/>
      <c r="BE35" s="277"/>
      <c r="BF35" s="277"/>
      <c r="BG35" s="278"/>
    </row>
    <row r="36" spans="2:59" x14ac:dyDescent="0.2">
      <c r="B36" s="279"/>
      <c r="C36" s="280"/>
      <c r="D36" s="280"/>
      <c r="E36" s="280"/>
      <c r="F36" s="281"/>
      <c r="G36" s="279" t="s">
        <v>175</v>
      </c>
      <c r="H36" s="280"/>
      <c r="I36" s="280"/>
      <c r="J36" s="280"/>
      <c r="K36" s="281"/>
      <c r="L36" s="279"/>
      <c r="M36" s="280"/>
      <c r="N36" s="280"/>
      <c r="O36" s="280"/>
      <c r="P36" s="281"/>
      <c r="Q36" s="279"/>
      <c r="R36" s="280"/>
      <c r="S36" s="280"/>
      <c r="T36" s="280"/>
      <c r="U36" s="281"/>
      <c r="V36" s="285"/>
      <c r="W36" s="286"/>
      <c r="X36" s="287"/>
      <c r="Y36" s="288"/>
      <c r="Z36" s="288"/>
      <c r="AA36" s="289"/>
      <c r="AB36" s="285"/>
      <c r="AC36" s="290"/>
      <c r="AD36" s="286"/>
      <c r="AE36" s="285"/>
      <c r="AF36" s="290"/>
      <c r="AG36" s="290"/>
      <c r="AH36" s="290"/>
      <c r="AI36" s="286"/>
      <c r="AJ36" s="287"/>
      <c r="AK36" s="288"/>
      <c r="AL36" s="288"/>
      <c r="AM36" s="289"/>
      <c r="AN36" s="285"/>
      <c r="AO36" s="290"/>
      <c r="AP36" s="286"/>
      <c r="AQ36" s="285"/>
      <c r="AR36" s="290"/>
      <c r="AS36" s="290"/>
      <c r="AT36" s="290"/>
      <c r="AU36" s="286"/>
      <c r="AV36" s="287"/>
      <c r="AW36" s="289"/>
      <c r="AX36" s="295"/>
      <c r="AY36" s="296"/>
      <c r="AZ36" s="296"/>
      <c r="BA36" s="296"/>
      <c r="BB36" s="296"/>
      <c r="BC36" s="296"/>
      <c r="BD36" s="296"/>
      <c r="BE36" s="296"/>
      <c r="BF36" s="296"/>
      <c r="BG36" s="297"/>
    </row>
    <row r="37" spans="2:59" x14ac:dyDescent="0.2">
      <c r="B37" s="282"/>
      <c r="C37" s="283"/>
      <c r="D37" s="283"/>
      <c r="E37" s="283"/>
      <c r="F37" s="284"/>
      <c r="G37" s="282"/>
      <c r="H37" s="283"/>
      <c r="I37" s="283"/>
      <c r="J37" s="283"/>
      <c r="K37" s="284"/>
      <c r="L37" s="282"/>
      <c r="M37" s="283"/>
      <c r="N37" s="283"/>
      <c r="O37" s="283"/>
      <c r="P37" s="284"/>
      <c r="Q37" s="282"/>
      <c r="R37" s="283"/>
      <c r="S37" s="283"/>
      <c r="T37" s="283"/>
      <c r="U37" s="284"/>
      <c r="V37" s="298" t="s">
        <v>168</v>
      </c>
      <c r="W37" s="299"/>
      <c r="X37" s="263">
        <v>1</v>
      </c>
      <c r="Y37" s="300"/>
      <c r="Z37" s="300"/>
      <c r="AA37" s="264"/>
      <c r="AB37" s="298"/>
      <c r="AC37" s="301"/>
      <c r="AD37" s="299"/>
      <c r="AE37" s="308"/>
      <c r="AF37" s="301"/>
      <c r="AG37" s="301"/>
      <c r="AH37" s="301"/>
      <c r="AI37" s="299"/>
      <c r="AJ37" s="263"/>
      <c r="AK37" s="300"/>
      <c r="AL37" s="300"/>
      <c r="AM37" s="264"/>
      <c r="AN37" s="298"/>
      <c r="AO37" s="301"/>
      <c r="AP37" s="299"/>
      <c r="AQ37" s="298"/>
      <c r="AR37" s="301"/>
      <c r="AS37" s="301"/>
      <c r="AT37" s="301"/>
      <c r="AU37" s="299"/>
      <c r="AV37" s="263"/>
      <c r="AW37" s="264"/>
      <c r="AX37" s="305"/>
      <c r="AY37" s="306"/>
      <c r="AZ37" s="306"/>
      <c r="BA37" s="306"/>
      <c r="BB37" s="306"/>
      <c r="BC37" s="306"/>
      <c r="BD37" s="306"/>
      <c r="BE37" s="306"/>
      <c r="BF37" s="306"/>
      <c r="BG37" s="307"/>
    </row>
    <row r="38" spans="2:59" x14ac:dyDescent="0.2">
      <c r="B38" s="276"/>
      <c r="C38" s="277"/>
      <c r="D38" s="277"/>
      <c r="E38" s="277"/>
      <c r="F38" s="278"/>
      <c r="G38" s="276"/>
      <c r="H38" s="277"/>
      <c r="I38" s="277"/>
      <c r="J38" s="277"/>
      <c r="K38" s="278"/>
      <c r="L38" s="276"/>
      <c r="M38" s="277"/>
      <c r="N38" s="277"/>
      <c r="O38" s="277"/>
      <c r="P38" s="278"/>
      <c r="Q38" s="276"/>
      <c r="R38" s="277"/>
      <c r="S38" s="277"/>
      <c r="T38" s="277"/>
      <c r="U38" s="278"/>
      <c r="V38" s="291"/>
      <c r="W38" s="293"/>
      <c r="X38" s="261"/>
      <c r="Y38" s="294"/>
      <c r="Z38" s="294"/>
      <c r="AA38" s="262"/>
      <c r="AB38" s="291"/>
      <c r="AC38" s="292"/>
      <c r="AD38" s="293"/>
      <c r="AE38" s="291"/>
      <c r="AF38" s="292"/>
      <c r="AG38" s="292"/>
      <c r="AH38" s="292"/>
      <c r="AI38" s="293"/>
      <c r="AJ38" s="261"/>
      <c r="AK38" s="294"/>
      <c r="AL38" s="294"/>
      <c r="AM38" s="262"/>
      <c r="AN38" s="291"/>
      <c r="AO38" s="292"/>
      <c r="AP38" s="293"/>
      <c r="AQ38" s="291"/>
      <c r="AR38" s="292"/>
      <c r="AS38" s="292"/>
      <c r="AT38" s="292"/>
      <c r="AU38" s="293"/>
      <c r="AV38" s="261"/>
      <c r="AW38" s="262"/>
      <c r="AX38" s="276"/>
      <c r="AY38" s="277"/>
      <c r="AZ38" s="277"/>
      <c r="BA38" s="277"/>
      <c r="BB38" s="277"/>
      <c r="BC38" s="277"/>
      <c r="BD38" s="277"/>
      <c r="BE38" s="277"/>
      <c r="BF38" s="277"/>
      <c r="BG38" s="278"/>
    </row>
    <row r="39" spans="2:59" x14ac:dyDescent="0.2">
      <c r="B39" s="279"/>
      <c r="C39" s="280"/>
      <c r="D39" s="280"/>
      <c r="E39" s="280"/>
      <c r="F39" s="281"/>
      <c r="G39" s="279"/>
      <c r="H39" s="280"/>
      <c r="I39" s="280"/>
      <c r="J39" s="280"/>
      <c r="K39" s="281"/>
      <c r="L39" s="279" t="s">
        <v>176</v>
      </c>
      <c r="M39" s="280"/>
      <c r="N39" s="280"/>
      <c r="O39" s="280"/>
      <c r="P39" s="281"/>
      <c r="Q39" s="279"/>
      <c r="R39" s="280"/>
      <c r="S39" s="280"/>
      <c r="T39" s="280"/>
      <c r="U39" s="281"/>
      <c r="V39" s="285"/>
      <c r="W39" s="286"/>
      <c r="X39" s="287"/>
      <c r="Y39" s="288"/>
      <c r="Z39" s="288"/>
      <c r="AA39" s="289"/>
      <c r="AB39" s="285"/>
      <c r="AC39" s="290"/>
      <c r="AD39" s="286"/>
      <c r="AE39" s="285"/>
      <c r="AF39" s="290"/>
      <c r="AG39" s="290"/>
      <c r="AH39" s="290"/>
      <c r="AI39" s="286"/>
      <c r="AJ39" s="287"/>
      <c r="AK39" s="288"/>
      <c r="AL39" s="288"/>
      <c r="AM39" s="289"/>
      <c r="AN39" s="285"/>
      <c r="AO39" s="290"/>
      <c r="AP39" s="286"/>
      <c r="AQ39" s="285"/>
      <c r="AR39" s="290"/>
      <c r="AS39" s="290"/>
      <c r="AT39" s="290"/>
      <c r="AU39" s="286"/>
      <c r="AV39" s="287"/>
      <c r="AW39" s="289"/>
      <c r="AX39" s="295"/>
      <c r="AY39" s="296"/>
      <c r="AZ39" s="296"/>
      <c r="BA39" s="296"/>
      <c r="BB39" s="296"/>
      <c r="BC39" s="296"/>
      <c r="BD39" s="296"/>
      <c r="BE39" s="296"/>
      <c r="BF39" s="296"/>
      <c r="BG39" s="297"/>
    </row>
    <row r="40" spans="2:59" x14ac:dyDescent="0.2">
      <c r="B40" s="282"/>
      <c r="C40" s="283"/>
      <c r="D40" s="283"/>
      <c r="E40" s="283"/>
      <c r="F40" s="284"/>
      <c r="G40" s="282"/>
      <c r="H40" s="283"/>
      <c r="I40" s="283"/>
      <c r="J40" s="283"/>
      <c r="K40" s="284"/>
      <c r="L40" s="282"/>
      <c r="M40" s="283"/>
      <c r="N40" s="283"/>
      <c r="O40" s="283"/>
      <c r="P40" s="284"/>
      <c r="Q40" s="282"/>
      <c r="R40" s="283"/>
      <c r="S40" s="283"/>
      <c r="T40" s="283"/>
      <c r="U40" s="284"/>
      <c r="V40" s="298" t="s">
        <v>168</v>
      </c>
      <c r="W40" s="299"/>
      <c r="X40" s="263">
        <v>1</v>
      </c>
      <c r="Y40" s="300"/>
      <c r="Z40" s="300"/>
      <c r="AA40" s="264"/>
      <c r="AB40" s="298"/>
      <c r="AC40" s="301"/>
      <c r="AD40" s="299"/>
      <c r="AE40" s="302"/>
      <c r="AF40" s="303"/>
      <c r="AG40" s="303"/>
      <c r="AH40" s="303"/>
      <c r="AI40" s="304"/>
      <c r="AJ40" s="263"/>
      <c r="AK40" s="300"/>
      <c r="AL40" s="300"/>
      <c r="AM40" s="264"/>
      <c r="AN40" s="298"/>
      <c r="AO40" s="301"/>
      <c r="AP40" s="299"/>
      <c r="AQ40" s="298"/>
      <c r="AR40" s="301"/>
      <c r="AS40" s="301"/>
      <c r="AT40" s="301"/>
      <c r="AU40" s="299"/>
      <c r="AV40" s="263"/>
      <c r="AW40" s="264"/>
      <c r="AX40" s="305"/>
      <c r="AY40" s="306"/>
      <c r="AZ40" s="306"/>
      <c r="BA40" s="306"/>
      <c r="BB40" s="306"/>
      <c r="BC40" s="306"/>
      <c r="BD40" s="306"/>
      <c r="BE40" s="306"/>
      <c r="BF40" s="306"/>
      <c r="BG40" s="307"/>
    </row>
    <row r="41" spans="2:59" x14ac:dyDescent="0.2">
      <c r="B41" s="276"/>
      <c r="C41" s="277"/>
      <c r="D41" s="277"/>
      <c r="E41" s="277"/>
      <c r="F41" s="278"/>
      <c r="G41" s="276"/>
      <c r="H41" s="277"/>
      <c r="I41" s="277"/>
      <c r="J41" s="277"/>
      <c r="K41" s="278"/>
      <c r="L41" s="276"/>
      <c r="M41" s="277"/>
      <c r="N41" s="277"/>
      <c r="O41" s="277"/>
      <c r="P41" s="278"/>
      <c r="Q41" s="276"/>
      <c r="R41" s="277"/>
      <c r="S41" s="277"/>
      <c r="T41" s="277"/>
      <c r="U41" s="278"/>
      <c r="V41" s="291"/>
      <c r="W41" s="293"/>
      <c r="X41" s="261"/>
      <c r="Y41" s="294"/>
      <c r="Z41" s="294"/>
      <c r="AA41" s="262"/>
      <c r="AB41" s="291"/>
      <c r="AC41" s="292"/>
      <c r="AD41" s="293"/>
      <c r="AE41" s="291"/>
      <c r="AF41" s="292"/>
      <c r="AG41" s="292"/>
      <c r="AH41" s="292"/>
      <c r="AI41" s="293"/>
      <c r="AJ41" s="261"/>
      <c r="AK41" s="294"/>
      <c r="AL41" s="294"/>
      <c r="AM41" s="262"/>
      <c r="AN41" s="291"/>
      <c r="AO41" s="292"/>
      <c r="AP41" s="293"/>
      <c r="AQ41" s="291"/>
      <c r="AR41" s="292"/>
      <c r="AS41" s="292"/>
      <c r="AT41" s="292"/>
      <c r="AU41" s="293"/>
      <c r="AV41" s="261"/>
      <c r="AW41" s="262"/>
      <c r="AX41" s="276"/>
      <c r="AY41" s="277"/>
      <c r="AZ41" s="277"/>
      <c r="BA41" s="277"/>
      <c r="BB41" s="277"/>
      <c r="BC41" s="277"/>
      <c r="BD41" s="277"/>
      <c r="BE41" s="277"/>
      <c r="BF41" s="277"/>
      <c r="BG41" s="278"/>
    </row>
    <row r="42" spans="2:59" x14ac:dyDescent="0.2">
      <c r="B42" s="279"/>
      <c r="C42" s="280"/>
      <c r="D42" s="280"/>
      <c r="E42" s="280"/>
      <c r="F42" s="281"/>
      <c r="G42" s="279"/>
      <c r="H42" s="280"/>
      <c r="I42" s="280"/>
      <c r="J42" s="280"/>
      <c r="K42" s="281"/>
      <c r="L42" s="279" t="s">
        <v>170</v>
      </c>
      <c r="M42" s="280"/>
      <c r="N42" s="280"/>
      <c r="O42" s="280"/>
      <c r="P42" s="281"/>
      <c r="Q42" s="312"/>
      <c r="R42" s="280"/>
      <c r="S42" s="280"/>
      <c r="T42" s="280"/>
      <c r="U42" s="281"/>
      <c r="V42" s="285"/>
      <c r="W42" s="286"/>
      <c r="X42" s="287"/>
      <c r="Y42" s="288"/>
      <c r="Z42" s="288"/>
      <c r="AA42" s="289"/>
      <c r="AB42" s="285"/>
      <c r="AC42" s="290"/>
      <c r="AD42" s="286"/>
      <c r="AE42" s="285"/>
      <c r="AF42" s="290"/>
      <c r="AG42" s="290"/>
      <c r="AH42" s="290"/>
      <c r="AI42" s="286"/>
      <c r="AJ42" s="287"/>
      <c r="AK42" s="288"/>
      <c r="AL42" s="288"/>
      <c r="AM42" s="289"/>
      <c r="AN42" s="285"/>
      <c r="AO42" s="290"/>
      <c r="AP42" s="286"/>
      <c r="AQ42" s="285"/>
      <c r="AR42" s="290"/>
      <c r="AS42" s="290"/>
      <c r="AT42" s="290"/>
      <c r="AU42" s="286"/>
      <c r="AV42" s="287"/>
      <c r="AW42" s="289"/>
      <c r="AX42" s="295"/>
      <c r="AY42" s="296"/>
      <c r="AZ42" s="296"/>
      <c r="BA42" s="296"/>
      <c r="BB42" s="296"/>
      <c r="BC42" s="296"/>
      <c r="BD42" s="296"/>
      <c r="BE42" s="296"/>
      <c r="BF42" s="296"/>
      <c r="BG42" s="297"/>
    </row>
    <row r="43" spans="2:59" x14ac:dyDescent="0.2">
      <c r="B43" s="282"/>
      <c r="C43" s="283"/>
      <c r="D43" s="283"/>
      <c r="E43" s="283"/>
      <c r="F43" s="284"/>
      <c r="G43" s="282"/>
      <c r="H43" s="283"/>
      <c r="I43" s="283"/>
      <c r="J43" s="283"/>
      <c r="K43" s="284"/>
      <c r="L43" s="282"/>
      <c r="M43" s="283"/>
      <c r="N43" s="283"/>
      <c r="O43" s="283"/>
      <c r="P43" s="284"/>
      <c r="Q43" s="282"/>
      <c r="R43" s="283"/>
      <c r="S43" s="283"/>
      <c r="T43" s="283"/>
      <c r="U43" s="284"/>
      <c r="V43" s="298"/>
      <c r="W43" s="299"/>
      <c r="X43" s="263"/>
      <c r="Y43" s="300"/>
      <c r="Z43" s="300"/>
      <c r="AA43" s="264"/>
      <c r="AB43" s="298"/>
      <c r="AC43" s="301"/>
      <c r="AD43" s="299"/>
      <c r="AE43" s="298"/>
      <c r="AF43" s="301"/>
      <c r="AG43" s="301"/>
      <c r="AH43" s="301"/>
      <c r="AI43" s="299"/>
      <c r="AJ43" s="263"/>
      <c r="AK43" s="300"/>
      <c r="AL43" s="300"/>
      <c r="AM43" s="264"/>
      <c r="AN43" s="298"/>
      <c r="AO43" s="301"/>
      <c r="AP43" s="299"/>
      <c r="AQ43" s="298"/>
      <c r="AR43" s="301"/>
      <c r="AS43" s="301"/>
      <c r="AT43" s="301"/>
      <c r="AU43" s="299"/>
      <c r="AV43" s="263"/>
      <c r="AW43" s="264"/>
      <c r="AX43" s="305"/>
      <c r="AY43" s="306"/>
      <c r="AZ43" s="306"/>
      <c r="BA43" s="306"/>
      <c r="BB43" s="306"/>
      <c r="BC43" s="306"/>
      <c r="BD43" s="306"/>
      <c r="BE43" s="306"/>
      <c r="BF43" s="306"/>
      <c r="BG43" s="307"/>
    </row>
    <row r="44" spans="2:59" x14ac:dyDescent="0.2">
      <c r="B44" s="276"/>
      <c r="C44" s="277"/>
      <c r="D44" s="277"/>
      <c r="E44" s="277"/>
      <c r="F44" s="278"/>
      <c r="G44" s="276"/>
      <c r="H44" s="277"/>
      <c r="I44" s="277"/>
      <c r="J44" s="277"/>
      <c r="K44" s="278"/>
      <c r="L44" s="276"/>
      <c r="M44" s="277"/>
      <c r="N44" s="277"/>
      <c r="O44" s="277"/>
      <c r="P44" s="278"/>
      <c r="Q44" s="276"/>
      <c r="R44" s="277"/>
      <c r="S44" s="277"/>
      <c r="T44" s="277"/>
      <c r="U44" s="278"/>
      <c r="V44" s="291"/>
      <c r="W44" s="293"/>
      <c r="X44" s="261"/>
      <c r="Y44" s="294"/>
      <c r="Z44" s="294"/>
      <c r="AA44" s="262"/>
      <c r="AB44" s="291"/>
      <c r="AC44" s="292"/>
      <c r="AD44" s="293"/>
      <c r="AE44" s="291"/>
      <c r="AF44" s="292"/>
      <c r="AG44" s="292"/>
      <c r="AH44" s="292"/>
      <c r="AI44" s="293"/>
      <c r="AJ44" s="261"/>
      <c r="AK44" s="294"/>
      <c r="AL44" s="294"/>
      <c r="AM44" s="262"/>
      <c r="AN44" s="291"/>
      <c r="AO44" s="292"/>
      <c r="AP44" s="293"/>
      <c r="AQ44" s="291"/>
      <c r="AR44" s="292"/>
      <c r="AS44" s="292"/>
      <c r="AT44" s="292"/>
      <c r="AU44" s="293"/>
      <c r="AV44" s="261"/>
      <c r="AW44" s="262"/>
      <c r="AX44" s="276"/>
      <c r="AY44" s="277"/>
      <c r="AZ44" s="277"/>
      <c r="BA44" s="277"/>
      <c r="BB44" s="277"/>
      <c r="BC44" s="277"/>
      <c r="BD44" s="277"/>
      <c r="BE44" s="277"/>
      <c r="BF44" s="277"/>
      <c r="BG44" s="278"/>
    </row>
    <row r="45" spans="2:59" x14ac:dyDescent="0.2">
      <c r="B45" s="279"/>
      <c r="C45" s="280"/>
      <c r="D45" s="280"/>
      <c r="E45" s="280"/>
      <c r="F45" s="281"/>
      <c r="G45" s="279" t="s">
        <v>177</v>
      </c>
      <c r="H45" s="280"/>
      <c r="I45" s="280"/>
      <c r="J45" s="280"/>
      <c r="K45" s="281"/>
      <c r="L45" s="279"/>
      <c r="M45" s="280"/>
      <c r="N45" s="280"/>
      <c r="O45" s="280"/>
      <c r="P45" s="281"/>
      <c r="Q45" s="279"/>
      <c r="R45" s="280"/>
      <c r="S45" s="280"/>
      <c r="T45" s="280"/>
      <c r="U45" s="281"/>
      <c r="V45" s="285"/>
      <c r="W45" s="286"/>
      <c r="X45" s="287"/>
      <c r="Y45" s="288"/>
      <c r="Z45" s="288"/>
      <c r="AA45" s="289"/>
      <c r="AB45" s="285"/>
      <c r="AC45" s="290"/>
      <c r="AD45" s="286"/>
      <c r="AE45" s="285"/>
      <c r="AF45" s="290"/>
      <c r="AG45" s="290"/>
      <c r="AH45" s="290"/>
      <c r="AI45" s="286"/>
      <c r="AJ45" s="287"/>
      <c r="AK45" s="288"/>
      <c r="AL45" s="288"/>
      <c r="AM45" s="289"/>
      <c r="AN45" s="285"/>
      <c r="AO45" s="290"/>
      <c r="AP45" s="286"/>
      <c r="AQ45" s="285"/>
      <c r="AR45" s="290"/>
      <c r="AS45" s="290"/>
      <c r="AT45" s="290"/>
      <c r="AU45" s="286"/>
      <c r="AV45" s="287"/>
      <c r="AW45" s="289"/>
      <c r="AX45" s="295"/>
      <c r="AY45" s="296"/>
      <c r="AZ45" s="296"/>
      <c r="BA45" s="296"/>
      <c r="BB45" s="296"/>
      <c r="BC45" s="296"/>
      <c r="BD45" s="296"/>
      <c r="BE45" s="296"/>
      <c r="BF45" s="296"/>
      <c r="BG45" s="297"/>
    </row>
    <row r="46" spans="2:59" x14ac:dyDescent="0.2">
      <c r="B46" s="282"/>
      <c r="C46" s="283"/>
      <c r="D46" s="283"/>
      <c r="E46" s="283"/>
      <c r="F46" s="284"/>
      <c r="G46" s="282"/>
      <c r="H46" s="283"/>
      <c r="I46" s="283"/>
      <c r="J46" s="283"/>
      <c r="K46" s="284"/>
      <c r="L46" s="282"/>
      <c r="M46" s="283"/>
      <c r="N46" s="283"/>
      <c r="O46" s="283"/>
      <c r="P46" s="284"/>
      <c r="Q46" s="282"/>
      <c r="R46" s="283"/>
      <c r="S46" s="283"/>
      <c r="T46" s="283"/>
      <c r="U46" s="284"/>
      <c r="V46" s="298" t="s">
        <v>168</v>
      </c>
      <c r="W46" s="299"/>
      <c r="X46" s="263">
        <v>1</v>
      </c>
      <c r="Y46" s="300"/>
      <c r="Z46" s="300"/>
      <c r="AA46" s="264"/>
      <c r="AB46" s="298"/>
      <c r="AC46" s="301"/>
      <c r="AD46" s="299"/>
      <c r="AE46" s="308"/>
      <c r="AF46" s="301"/>
      <c r="AG46" s="301"/>
      <c r="AH46" s="301"/>
      <c r="AI46" s="299"/>
      <c r="AJ46" s="263"/>
      <c r="AK46" s="300"/>
      <c r="AL46" s="300"/>
      <c r="AM46" s="264"/>
      <c r="AN46" s="298"/>
      <c r="AO46" s="301"/>
      <c r="AP46" s="299"/>
      <c r="AQ46" s="298"/>
      <c r="AR46" s="301"/>
      <c r="AS46" s="301"/>
      <c r="AT46" s="301"/>
      <c r="AU46" s="299"/>
      <c r="AV46" s="263"/>
      <c r="AW46" s="264"/>
      <c r="AX46" s="305"/>
      <c r="AY46" s="306"/>
      <c r="AZ46" s="306"/>
      <c r="BA46" s="306"/>
      <c r="BB46" s="306"/>
      <c r="BC46" s="306"/>
      <c r="BD46" s="306"/>
      <c r="BE46" s="306"/>
      <c r="BF46" s="306"/>
      <c r="BG46" s="307"/>
    </row>
    <row r="47" spans="2:59" x14ac:dyDescent="0.2">
      <c r="AA47" s="64" t="s">
        <v>178</v>
      </c>
      <c r="AB47" s="290">
        <v>2</v>
      </c>
      <c r="AC47" s="290"/>
      <c r="AD47" s="64" t="s">
        <v>178</v>
      </c>
      <c r="BB47" s="314" t="s">
        <v>179</v>
      </c>
      <c r="BC47" s="314"/>
      <c r="BD47" s="314"/>
      <c r="BE47" s="314"/>
      <c r="BF47" s="314"/>
    </row>
  </sheetData>
  <mergeCells count="473">
    <mergeCell ref="AQ46:AU46"/>
    <mergeCell ref="AV46:AW46"/>
    <mergeCell ref="AX46:BG46"/>
    <mergeCell ref="AB47:AC47"/>
    <mergeCell ref="BB47:BF47"/>
    <mergeCell ref="AN45:AP45"/>
    <mergeCell ref="AQ45:AU45"/>
    <mergeCell ref="AV45:AW45"/>
    <mergeCell ref="AX45:BG45"/>
    <mergeCell ref="V46:W46"/>
    <mergeCell ref="X46:AA46"/>
    <mergeCell ref="AB46:AD46"/>
    <mergeCell ref="AE46:AI46"/>
    <mergeCell ref="AJ46:AM46"/>
    <mergeCell ref="AN46:AP46"/>
    <mergeCell ref="AX44:BG44"/>
    <mergeCell ref="B45:F46"/>
    <mergeCell ref="G45:K46"/>
    <mergeCell ref="L45:P46"/>
    <mergeCell ref="Q45:U46"/>
    <mergeCell ref="V45:W45"/>
    <mergeCell ref="X45:AA45"/>
    <mergeCell ref="AB45:AD45"/>
    <mergeCell ref="AE45:AI45"/>
    <mergeCell ref="AJ45:AM45"/>
    <mergeCell ref="AB44:AD44"/>
    <mergeCell ref="AE44:AI44"/>
    <mergeCell ref="AJ44:AM44"/>
    <mergeCell ref="AN44:AP44"/>
    <mergeCell ref="AQ44:AU44"/>
    <mergeCell ref="AV44:AW44"/>
    <mergeCell ref="B44:F44"/>
    <mergeCell ref="G44:K44"/>
    <mergeCell ref="L44:P44"/>
    <mergeCell ref="Q44:U44"/>
    <mergeCell ref="V44:W44"/>
    <mergeCell ref="X44:AA44"/>
    <mergeCell ref="AX39:BG39"/>
    <mergeCell ref="V40:W40"/>
    <mergeCell ref="X40:AA40"/>
    <mergeCell ref="AB40:AD40"/>
    <mergeCell ref="AE40:AI40"/>
    <mergeCell ref="AJ40:AM40"/>
    <mergeCell ref="AN40:AP40"/>
    <mergeCell ref="AQ40:AU40"/>
    <mergeCell ref="AV40:AW40"/>
    <mergeCell ref="AX40:BG40"/>
    <mergeCell ref="AB39:AD39"/>
    <mergeCell ref="AE39:AI39"/>
    <mergeCell ref="AJ39:AM39"/>
    <mergeCell ref="AN39:AP39"/>
    <mergeCell ref="AQ39:AU39"/>
    <mergeCell ref="AV39:AW39"/>
    <mergeCell ref="AB41:AD41"/>
    <mergeCell ref="AE41:AI41"/>
    <mergeCell ref="AJ41:AM41"/>
    <mergeCell ref="AN41:AP41"/>
    <mergeCell ref="B38:F38"/>
    <mergeCell ref="G38:K38"/>
    <mergeCell ref="L38:P38"/>
    <mergeCell ref="Q38:U38"/>
    <mergeCell ref="V38:W38"/>
    <mergeCell ref="X38:AA38"/>
    <mergeCell ref="AB38:AD38"/>
    <mergeCell ref="B39:F40"/>
    <mergeCell ref="G39:K40"/>
    <mergeCell ref="L39:P40"/>
    <mergeCell ref="Q39:U40"/>
    <mergeCell ref="V39:W39"/>
    <mergeCell ref="X39:AA39"/>
    <mergeCell ref="AV36:AW36"/>
    <mergeCell ref="AX36:BG36"/>
    <mergeCell ref="V37:W37"/>
    <mergeCell ref="X37:AA37"/>
    <mergeCell ref="AB37:AD37"/>
    <mergeCell ref="AE37:AI37"/>
    <mergeCell ref="AJ37:AM37"/>
    <mergeCell ref="AN37:AP37"/>
    <mergeCell ref="AQ38:AU38"/>
    <mergeCell ref="AV38:AW38"/>
    <mergeCell ref="AX38:BG38"/>
    <mergeCell ref="AQ37:AU37"/>
    <mergeCell ref="AV37:AW37"/>
    <mergeCell ref="AX37:BG37"/>
    <mergeCell ref="AE38:AI38"/>
    <mergeCell ref="AJ38:AM38"/>
    <mergeCell ref="AN38:AP38"/>
    <mergeCell ref="AX35:BG35"/>
    <mergeCell ref="B36:F37"/>
    <mergeCell ref="G36:K37"/>
    <mergeCell ref="L36:P37"/>
    <mergeCell ref="Q36:U37"/>
    <mergeCell ref="V36:W36"/>
    <mergeCell ref="X36:AA36"/>
    <mergeCell ref="AB36:AD36"/>
    <mergeCell ref="AE36:AI36"/>
    <mergeCell ref="AJ36:AM36"/>
    <mergeCell ref="AB35:AD35"/>
    <mergeCell ref="AE35:AI35"/>
    <mergeCell ref="AJ35:AM35"/>
    <mergeCell ref="AN35:AP35"/>
    <mergeCell ref="AQ35:AU35"/>
    <mergeCell ref="AV35:AW35"/>
    <mergeCell ref="B35:F35"/>
    <mergeCell ref="G35:K35"/>
    <mergeCell ref="L35:P35"/>
    <mergeCell ref="Q35:U35"/>
    <mergeCell ref="V35:W35"/>
    <mergeCell ref="X35:AA35"/>
    <mergeCell ref="AN36:AP36"/>
    <mergeCell ref="AQ36:AU36"/>
    <mergeCell ref="AX33:BG33"/>
    <mergeCell ref="V34:W34"/>
    <mergeCell ref="X34:AA34"/>
    <mergeCell ref="AB34:AD34"/>
    <mergeCell ref="AE34:AI34"/>
    <mergeCell ref="AJ34:AM34"/>
    <mergeCell ref="AN34:AP34"/>
    <mergeCell ref="AQ34:AU34"/>
    <mergeCell ref="AV34:AW34"/>
    <mergeCell ref="AX34:BG34"/>
    <mergeCell ref="AB33:AD33"/>
    <mergeCell ref="AE33:AI33"/>
    <mergeCell ref="AJ33:AM33"/>
    <mergeCell ref="AN33:AP33"/>
    <mergeCell ref="AQ33:AU33"/>
    <mergeCell ref="AV33:AW33"/>
    <mergeCell ref="B32:F32"/>
    <mergeCell ref="G32:K32"/>
    <mergeCell ref="L32:P32"/>
    <mergeCell ref="Q32:U32"/>
    <mergeCell ref="V32:W32"/>
    <mergeCell ref="X32:AA32"/>
    <mergeCell ref="AB32:AD32"/>
    <mergeCell ref="B33:F34"/>
    <mergeCell ref="G33:K34"/>
    <mergeCell ref="L33:P34"/>
    <mergeCell ref="Q33:U34"/>
    <mergeCell ref="V33:W33"/>
    <mergeCell ref="X33:AA33"/>
    <mergeCell ref="AV30:AW30"/>
    <mergeCell ref="AX30:BG30"/>
    <mergeCell ref="V31:W31"/>
    <mergeCell ref="X31:AA31"/>
    <mergeCell ref="AB31:AD31"/>
    <mergeCell ref="AE31:AI31"/>
    <mergeCell ref="AJ31:AM31"/>
    <mergeCell ref="AN31:AP31"/>
    <mergeCell ref="AQ32:AU32"/>
    <mergeCell ref="AV32:AW32"/>
    <mergeCell ref="AX32:BG32"/>
    <mergeCell ref="AQ31:AU31"/>
    <mergeCell ref="AV31:AW31"/>
    <mergeCell ref="AX31:BG31"/>
    <mergeCell ref="AE32:AI32"/>
    <mergeCell ref="AJ32:AM32"/>
    <mergeCell ref="AN32:AP32"/>
    <mergeCell ref="AX29:BG29"/>
    <mergeCell ref="B30:F31"/>
    <mergeCell ref="G30:K31"/>
    <mergeCell ref="L30:P31"/>
    <mergeCell ref="Q30:U31"/>
    <mergeCell ref="V30:W30"/>
    <mergeCell ref="X30:AA30"/>
    <mergeCell ref="AB30:AD30"/>
    <mergeCell ref="AE30:AI30"/>
    <mergeCell ref="AJ30:AM30"/>
    <mergeCell ref="AB29:AD29"/>
    <mergeCell ref="AE29:AI29"/>
    <mergeCell ref="AJ29:AM29"/>
    <mergeCell ref="AN29:AP29"/>
    <mergeCell ref="AQ29:AU29"/>
    <mergeCell ref="AV29:AW29"/>
    <mergeCell ref="B29:F29"/>
    <mergeCell ref="G29:K29"/>
    <mergeCell ref="L29:P29"/>
    <mergeCell ref="Q29:U29"/>
    <mergeCell ref="V29:W29"/>
    <mergeCell ref="X29:AA29"/>
    <mergeCell ref="AN30:AP30"/>
    <mergeCell ref="AQ30:AU30"/>
    <mergeCell ref="AX27:BG27"/>
    <mergeCell ref="V28:W28"/>
    <mergeCell ref="X28:AA28"/>
    <mergeCell ref="AB28:AD28"/>
    <mergeCell ref="AE28:AI28"/>
    <mergeCell ref="AJ28:AM28"/>
    <mergeCell ref="AN28:AP28"/>
    <mergeCell ref="AQ28:AU28"/>
    <mergeCell ref="AV28:AW28"/>
    <mergeCell ref="AX28:BG28"/>
    <mergeCell ref="AB27:AD27"/>
    <mergeCell ref="AE27:AI27"/>
    <mergeCell ref="AJ27:AM27"/>
    <mergeCell ref="AN27:AP27"/>
    <mergeCell ref="AQ27:AU27"/>
    <mergeCell ref="AV27:AW27"/>
    <mergeCell ref="B26:F26"/>
    <mergeCell ref="G26:K26"/>
    <mergeCell ref="L26:P26"/>
    <mergeCell ref="Q26:U26"/>
    <mergeCell ref="V26:W26"/>
    <mergeCell ref="X26:AA26"/>
    <mergeCell ref="AB26:AD26"/>
    <mergeCell ref="B27:F28"/>
    <mergeCell ref="G27:K28"/>
    <mergeCell ref="L27:P28"/>
    <mergeCell ref="Q27:U28"/>
    <mergeCell ref="V27:W27"/>
    <mergeCell ref="X27:AA27"/>
    <mergeCell ref="AV24:AW24"/>
    <mergeCell ref="AX24:BG24"/>
    <mergeCell ref="V25:W25"/>
    <mergeCell ref="X25:AA25"/>
    <mergeCell ref="AB25:AD25"/>
    <mergeCell ref="AE25:AI25"/>
    <mergeCell ref="AJ25:AM25"/>
    <mergeCell ref="AN25:AP25"/>
    <mergeCell ref="AQ26:AU26"/>
    <mergeCell ref="AV26:AW26"/>
    <mergeCell ref="AX26:BG26"/>
    <mergeCell ref="AQ25:AU25"/>
    <mergeCell ref="AV25:AW25"/>
    <mergeCell ref="AX25:BG25"/>
    <mergeCell ref="AE26:AI26"/>
    <mergeCell ref="AJ26:AM26"/>
    <mergeCell ref="AN26:AP26"/>
    <mergeCell ref="AX23:BG23"/>
    <mergeCell ref="B24:F25"/>
    <mergeCell ref="G24:K25"/>
    <mergeCell ref="L24:P25"/>
    <mergeCell ref="Q24:U25"/>
    <mergeCell ref="V24:W24"/>
    <mergeCell ref="X24:AA24"/>
    <mergeCell ref="AB24:AD24"/>
    <mergeCell ref="AE24:AI24"/>
    <mergeCell ref="AJ24:AM24"/>
    <mergeCell ref="AB23:AD23"/>
    <mergeCell ref="AE23:AI23"/>
    <mergeCell ref="AJ23:AM23"/>
    <mergeCell ref="AN23:AP23"/>
    <mergeCell ref="AQ23:AU23"/>
    <mergeCell ref="AV23:AW23"/>
    <mergeCell ref="B23:F23"/>
    <mergeCell ref="G23:K23"/>
    <mergeCell ref="L23:P23"/>
    <mergeCell ref="Q23:U23"/>
    <mergeCell ref="V23:W23"/>
    <mergeCell ref="X23:AA23"/>
    <mergeCell ref="AN24:AP24"/>
    <mergeCell ref="AQ24:AU24"/>
    <mergeCell ref="AX21:BG21"/>
    <mergeCell ref="V22:W22"/>
    <mergeCell ref="X22:AA22"/>
    <mergeCell ref="AB22:AD22"/>
    <mergeCell ref="AE22:AI22"/>
    <mergeCell ref="AJ22:AM22"/>
    <mergeCell ref="AN22:AP22"/>
    <mergeCell ref="AQ22:AU22"/>
    <mergeCell ref="AV22:AW22"/>
    <mergeCell ref="AX22:BG22"/>
    <mergeCell ref="AB21:AD21"/>
    <mergeCell ref="AE21:AI21"/>
    <mergeCell ref="AJ21:AM21"/>
    <mergeCell ref="AN21:AP21"/>
    <mergeCell ref="AQ21:AU21"/>
    <mergeCell ref="AV21:AW21"/>
    <mergeCell ref="B20:F20"/>
    <mergeCell ref="G20:K20"/>
    <mergeCell ref="L20:P20"/>
    <mergeCell ref="Q20:U20"/>
    <mergeCell ref="V20:W20"/>
    <mergeCell ref="X20:AA20"/>
    <mergeCell ref="AB20:AD20"/>
    <mergeCell ref="B21:F22"/>
    <mergeCell ref="G21:K22"/>
    <mergeCell ref="L21:P22"/>
    <mergeCell ref="Q21:U22"/>
    <mergeCell ref="V21:W21"/>
    <mergeCell ref="X21:AA21"/>
    <mergeCell ref="AV18:AW18"/>
    <mergeCell ref="AX18:BG18"/>
    <mergeCell ref="V19:W19"/>
    <mergeCell ref="X19:AA19"/>
    <mergeCell ref="AB19:AD19"/>
    <mergeCell ref="AE19:AI19"/>
    <mergeCell ref="AJ19:AM19"/>
    <mergeCell ref="AN19:AP19"/>
    <mergeCell ref="AQ20:AU20"/>
    <mergeCell ref="AV20:AW20"/>
    <mergeCell ref="AX20:BG20"/>
    <mergeCell ref="AQ19:AU19"/>
    <mergeCell ref="AV19:AW19"/>
    <mergeCell ref="AX19:BG19"/>
    <mergeCell ref="AE20:AI20"/>
    <mergeCell ref="AJ20:AM20"/>
    <mergeCell ref="AN20:AP20"/>
    <mergeCell ref="AX17:BG17"/>
    <mergeCell ref="B18:F19"/>
    <mergeCell ref="G18:K19"/>
    <mergeCell ref="L18:P19"/>
    <mergeCell ref="Q18:U19"/>
    <mergeCell ref="V18:W18"/>
    <mergeCell ref="X18:AA18"/>
    <mergeCell ref="AB18:AD18"/>
    <mergeCell ref="AE18:AI18"/>
    <mergeCell ref="AJ18:AM18"/>
    <mergeCell ref="AB17:AD17"/>
    <mergeCell ref="AE17:AI17"/>
    <mergeCell ref="AJ17:AM17"/>
    <mergeCell ref="AN17:AP17"/>
    <mergeCell ref="AQ17:AU17"/>
    <mergeCell ref="AV17:AW17"/>
    <mergeCell ref="B17:F17"/>
    <mergeCell ref="G17:K17"/>
    <mergeCell ref="L17:P17"/>
    <mergeCell ref="Q17:U17"/>
    <mergeCell ref="V17:W17"/>
    <mergeCell ref="X17:AA17"/>
    <mergeCell ref="AN18:AP18"/>
    <mergeCell ref="AQ18:AU18"/>
    <mergeCell ref="AX15:BG15"/>
    <mergeCell ref="V16:W16"/>
    <mergeCell ref="X16:AA16"/>
    <mergeCell ref="AB16:AD16"/>
    <mergeCell ref="AE16:AI16"/>
    <mergeCell ref="AJ16:AM16"/>
    <mergeCell ref="AN16:AP16"/>
    <mergeCell ref="AQ16:AU16"/>
    <mergeCell ref="AV16:AW16"/>
    <mergeCell ref="AX16:BG16"/>
    <mergeCell ref="AB15:AD15"/>
    <mergeCell ref="AE15:AI15"/>
    <mergeCell ref="AJ15:AM15"/>
    <mergeCell ref="AN15:AP15"/>
    <mergeCell ref="AQ15:AU15"/>
    <mergeCell ref="AV15:AW15"/>
    <mergeCell ref="B15:F16"/>
    <mergeCell ref="G15:K16"/>
    <mergeCell ref="L15:P16"/>
    <mergeCell ref="Q15:U16"/>
    <mergeCell ref="V15:W15"/>
    <mergeCell ref="X15:AA15"/>
    <mergeCell ref="AE14:AI14"/>
    <mergeCell ref="AJ14:AM14"/>
    <mergeCell ref="AN14:AP14"/>
    <mergeCell ref="AQ14:AU14"/>
    <mergeCell ref="AV14:AW14"/>
    <mergeCell ref="AX14:BG14"/>
    <mergeCell ref="AQ43:AU43"/>
    <mergeCell ref="AV43:AW43"/>
    <mergeCell ref="AX43:BG43"/>
    <mergeCell ref="B14:F14"/>
    <mergeCell ref="G14:K14"/>
    <mergeCell ref="L14:P14"/>
    <mergeCell ref="Q14:U14"/>
    <mergeCell ref="V14:W14"/>
    <mergeCell ref="X14:AA14"/>
    <mergeCell ref="AB14:AD14"/>
    <mergeCell ref="AN42:AP42"/>
    <mergeCell ref="AQ42:AU42"/>
    <mergeCell ref="AV42:AW42"/>
    <mergeCell ref="AX42:BG42"/>
    <mergeCell ref="V43:W43"/>
    <mergeCell ref="X43:AA43"/>
    <mergeCell ref="AB43:AD43"/>
    <mergeCell ref="AE43:AI43"/>
    <mergeCell ref="AJ43:AM43"/>
    <mergeCell ref="AN43:AP43"/>
    <mergeCell ref="AX41:BG41"/>
    <mergeCell ref="B42:F43"/>
    <mergeCell ref="G42:K43"/>
    <mergeCell ref="L42:P43"/>
    <mergeCell ref="Q42:U43"/>
    <mergeCell ref="V42:W42"/>
    <mergeCell ref="X42:AA42"/>
    <mergeCell ref="AB42:AD42"/>
    <mergeCell ref="AE42:AI42"/>
    <mergeCell ref="AJ42:AM42"/>
    <mergeCell ref="AQ41:AU41"/>
    <mergeCell ref="AV41:AW41"/>
    <mergeCell ref="B41:F41"/>
    <mergeCell ref="G41:K41"/>
    <mergeCell ref="L41:P41"/>
    <mergeCell ref="Q41:U41"/>
    <mergeCell ref="V41:W41"/>
    <mergeCell ref="X41:AA41"/>
    <mergeCell ref="AX12:BG12"/>
    <mergeCell ref="V13:W13"/>
    <mergeCell ref="X13:AA13"/>
    <mergeCell ref="AB13:AD13"/>
    <mergeCell ref="AE13:AI13"/>
    <mergeCell ref="AJ13:AM13"/>
    <mergeCell ref="AN13:AP13"/>
    <mergeCell ref="AQ13:AU13"/>
    <mergeCell ref="AV13:AW13"/>
    <mergeCell ref="AX13:BG13"/>
    <mergeCell ref="AB12:AD12"/>
    <mergeCell ref="AE12:AI12"/>
    <mergeCell ref="AJ12:AM12"/>
    <mergeCell ref="AN12:AP12"/>
    <mergeCell ref="AQ12:AU12"/>
    <mergeCell ref="AV12:AW12"/>
    <mergeCell ref="B12:F13"/>
    <mergeCell ref="G12:K13"/>
    <mergeCell ref="L12:P13"/>
    <mergeCell ref="Q12:U13"/>
    <mergeCell ref="V12:W12"/>
    <mergeCell ref="X12:AA12"/>
    <mergeCell ref="AE11:AI11"/>
    <mergeCell ref="AJ11:AM11"/>
    <mergeCell ref="AN11:AP11"/>
    <mergeCell ref="AQ11:AU11"/>
    <mergeCell ref="AV11:AW11"/>
    <mergeCell ref="AX11:BG11"/>
    <mergeCell ref="AQ10:AU10"/>
    <mergeCell ref="AV10:AW10"/>
    <mergeCell ref="AX10:BG10"/>
    <mergeCell ref="B11:F11"/>
    <mergeCell ref="G11:K11"/>
    <mergeCell ref="L11:P11"/>
    <mergeCell ref="Q11:U11"/>
    <mergeCell ref="V11:W11"/>
    <mergeCell ref="X11:AA11"/>
    <mergeCell ref="AB11:AD11"/>
    <mergeCell ref="AQ9:AU9"/>
    <mergeCell ref="AV9:AW9"/>
    <mergeCell ref="AX9:BG9"/>
    <mergeCell ref="V10:W10"/>
    <mergeCell ref="X10:AA10"/>
    <mergeCell ref="AB10:AD10"/>
    <mergeCell ref="AE10:AI10"/>
    <mergeCell ref="AJ10:AM10"/>
    <mergeCell ref="AN10:AP10"/>
    <mergeCell ref="V3:AM4"/>
    <mergeCell ref="AX8:BG8"/>
    <mergeCell ref="B9:F10"/>
    <mergeCell ref="G9:K10"/>
    <mergeCell ref="L9:P10"/>
    <mergeCell ref="Q9:U10"/>
    <mergeCell ref="V9:W9"/>
    <mergeCell ref="X9:AA9"/>
    <mergeCell ref="AB9:AD9"/>
    <mergeCell ref="AE9:AI9"/>
    <mergeCell ref="AJ9:AM9"/>
    <mergeCell ref="AB8:AD8"/>
    <mergeCell ref="AE8:AI8"/>
    <mergeCell ref="AJ8:AM8"/>
    <mergeCell ref="AN8:AP8"/>
    <mergeCell ref="AQ8:AU8"/>
    <mergeCell ref="AV8:AW8"/>
    <mergeCell ref="B8:F8"/>
    <mergeCell ref="G8:K8"/>
    <mergeCell ref="L8:P8"/>
    <mergeCell ref="Q8:U8"/>
    <mergeCell ref="V8:W8"/>
    <mergeCell ref="X8:AA8"/>
    <mergeCell ref="AN9:AP9"/>
    <mergeCell ref="B6:F7"/>
    <mergeCell ref="G6:K7"/>
    <mergeCell ref="L6:P7"/>
    <mergeCell ref="Q6:U7"/>
    <mergeCell ref="V6:W7"/>
    <mergeCell ref="X6:AI6"/>
    <mergeCell ref="AJ6:AU6"/>
    <mergeCell ref="AV6:AW7"/>
    <mergeCell ref="AX6:BG7"/>
    <mergeCell ref="X7:AA7"/>
    <mergeCell ref="AB7:AD7"/>
    <mergeCell ref="AE7:AI7"/>
    <mergeCell ref="AJ7:AM7"/>
    <mergeCell ref="AN7:AP7"/>
    <mergeCell ref="AQ7:AU7"/>
  </mergeCells>
  <phoneticPr fontId="6"/>
  <pageMargins left="0.23622047244094491" right="0.23622047244094491" top="0.55118110236220474" bottom="0.19685039370078741" header="0" footer="0"/>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B1:O41"/>
  <sheetViews>
    <sheetView showGridLines="0" defaultGridColor="0" colorId="8" zoomScaleNormal="100" workbookViewId="0">
      <selection activeCell="H31" sqref="H31"/>
    </sheetView>
  </sheetViews>
  <sheetFormatPr defaultColWidth="10.69921875" defaultRowHeight="17.25" x14ac:dyDescent="0.2"/>
  <cols>
    <col min="1" max="1" width="2.69921875" style="3" customWidth="1"/>
    <col min="2" max="3" width="2.69921875" style="1" customWidth="1"/>
    <col min="4" max="4" width="21.296875" style="1" customWidth="1"/>
    <col min="5" max="5" width="8.69921875" style="3" customWidth="1"/>
    <col min="6" max="6" width="6.69921875" style="3" customWidth="1"/>
    <col min="7" max="7" width="10.69921875" style="3" customWidth="1"/>
    <col min="8" max="8" width="14.69921875" style="3" customWidth="1"/>
    <col min="9" max="9" width="8.69921875" style="3" customWidth="1"/>
    <col min="10" max="10" width="6.69921875" style="3" customWidth="1"/>
    <col min="11" max="11" width="10.69921875" style="3" customWidth="1"/>
    <col min="12" max="13" width="14.69921875" style="3" customWidth="1"/>
    <col min="14" max="15" width="2.69921875" style="3" customWidth="1"/>
    <col min="16" max="256" width="10.69921875" style="3"/>
    <col min="257" max="259" width="2.69921875" style="3" customWidth="1"/>
    <col min="260" max="260" width="21.296875" style="3" customWidth="1"/>
    <col min="261" max="261" width="8.69921875" style="3" customWidth="1"/>
    <col min="262" max="262" width="6.69921875" style="3" customWidth="1"/>
    <col min="263" max="263" width="10.69921875" style="3"/>
    <col min="264" max="264" width="14.69921875" style="3" customWidth="1"/>
    <col min="265" max="265" width="8.69921875" style="3" customWidth="1"/>
    <col min="266" max="266" width="6.69921875" style="3" customWidth="1"/>
    <col min="267" max="267" width="10.69921875" style="3"/>
    <col min="268" max="269" width="14.69921875" style="3" customWidth="1"/>
    <col min="270" max="271" width="2.69921875" style="3" customWidth="1"/>
    <col min="272" max="512" width="10.69921875" style="3"/>
    <col min="513" max="515" width="2.69921875" style="3" customWidth="1"/>
    <col min="516" max="516" width="21.296875" style="3" customWidth="1"/>
    <col min="517" max="517" width="8.69921875" style="3" customWidth="1"/>
    <col min="518" max="518" width="6.69921875" style="3" customWidth="1"/>
    <col min="519" max="519" width="10.69921875" style="3"/>
    <col min="520" max="520" width="14.69921875" style="3" customWidth="1"/>
    <col min="521" max="521" width="8.69921875" style="3" customWidth="1"/>
    <col min="522" max="522" width="6.69921875" style="3" customWidth="1"/>
    <col min="523" max="523" width="10.69921875" style="3"/>
    <col min="524" max="525" width="14.69921875" style="3" customWidth="1"/>
    <col min="526" max="527" width="2.69921875" style="3" customWidth="1"/>
    <col min="528" max="768" width="10.69921875" style="3"/>
    <col min="769" max="771" width="2.69921875" style="3" customWidth="1"/>
    <col min="772" max="772" width="21.296875" style="3" customWidth="1"/>
    <col min="773" max="773" width="8.69921875" style="3" customWidth="1"/>
    <col min="774" max="774" width="6.69921875" style="3" customWidth="1"/>
    <col min="775" max="775" width="10.69921875" style="3"/>
    <col min="776" max="776" width="14.69921875" style="3" customWidth="1"/>
    <col min="777" max="777" width="8.69921875" style="3" customWidth="1"/>
    <col min="778" max="778" width="6.69921875" style="3" customWidth="1"/>
    <col min="779" max="779" width="10.69921875" style="3"/>
    <col min="780" max="781" width="14.69921875" style="3" customWidth="1"/>
    <col min="782" max="783" width="2.69921875" style="3" customWidth="1"/>
    <col min="784" max="1024" width="10.69921875" style="3"/>
    <col min="1025" max="1027" width="2.69921875" style="3" customWidth="1"/>
    <col min="1028" max="1028" width="21.296875" style="3" customWidth="1"/>
    <col min="1029" max="1029" width="8.69921875" style="3" customWidth="1"/>
    <col min="1030" max="1030" width="6.69921875" style="3" customWidth="1"/>
    <col min="1031" max="1031" width="10.69921875" style="3"/>
    <col min="1032" max="1032" width="14.69921875" style="3" customWidth="1"/>
    <col min="1033" max="1033" width="8.69921875" style="3" customWidth="1"/>
    <col min="1034" max="1034" width="6.69921875" style="3" customWidth="1"/>
    <col min="1035" max="1035" width="10.69921875" style="3"/>
    <col min="1036" max="1037" width="14.69921875" style="3" customWidth="1"/>
    <col min="1038" max="1039" width="2.69921875" style="3" customWidth="1"/>
    <col min="1040" max="1280" width="10.69921875" style="3"/>
    <col min="1281" max="1283" width="2.69921875" style="3" customWidth="1"/>
    <col min="1284" max="1284" width="21.296875" style="3" customWidth="1"/>
    <col min="1285" max="1285" width="8.69921875" style="3" customWidth="1"/>
    <col min="1286" max="1286" width="6.69921875" style="3" customWidth="1"/>
    <col min="1287" max="1287" width="10.69921875" style="3"/>
    <col min="1288" max="1288" width="14.69921875" style="3" customWidth="1"/>
    <col min="1289" max="1289" width="8.69921875" style="3" customWidth="1"/>
    <col min="1290" max="1290" width="6.69921875" style="3" customWidth="1"/>
    <col min="1291" max="1291" width="10.69921875" style="3"/>
    <col min="1292" max="1293" width="14.69921875" style="3" customWidth="1"/>
    <col min="1294" max="1295" width="2.69921875" style="3" customWidth="1"/>
    <col min="1296" max="1536" width="10.69921875" style="3"/>
    <col min="1537" max="1539" width="2.69921875" style="3" customWidth="1"/>
    <col min="1540" max="1540" width="21.296875" style="3" customWidth="1"/>
    <col min="1541" max="1541" width="8.69921875" style="3" customWidth="1"/>
    <col min="1542" max="1542" width="6.69921875" style="3" customWidth="1"/>
    <col min="1543" max="1543" width="10.69921875" style="3"/>
    <col min="1544" max="1544" width="14.69921875" style="3" customWidth="1"/>
    <col min="1545" max="1545" width="8.69921875" style="3" customWidth="1"/>
    <col min="1546" max="1546" width="6.69921875" style="3" customWidth="1"/>
    <col min="1547" max="1547" width="10.69921875" style="3"/>
    <col min="1548" max="1549" width="14.69921875" style="3" customWidth="1"/>
    <col min="1550" max="1551" width="2.69921875" style="3" customWidth="1"/>
    <col min="1552" max="1792" width="10.69921875" style="3"/>
    <col min="1793" max="1795" width="2.69921875" style="3" customWidth="1"/>
    <col min="1796" max="1796" width="21.296875" style="3" customWidth="1"/>
    <col min="1797" max="1797" width="8.69921875" style="3" customWidth="1"/>
    <col min="1798" max="1798" width="6.69921875" style="3" customWidth="1"/>
    <col min="1799" max="1799" width="10.69921875" style="3"/>
    <col min="1800" max="1800" width="14.69921875" style="3" customWidth="1"/>
    <col min="1801" max="1801" width="8.69921875" style="3" customWidth="1"/>
    <col min="1802" max="1802" width="6.69921875" style="3" customWidth="1"/>
    <col min="1803" max="1803" width="10.69921875" style="3"/>
    <col min="1804" max="1805" width="14.69921875" style="3" customWidth="1"/>
    <col min="1806" max="1807" width="2.69921875" style="3" customWidth="1"/>
    <col min="1808" max="2048" width="10.69921875" style="3"/>
    <col min="2049" max="2051" width="2.69921875" style="3" customWidth="1"/>
    <col min="2052" max="2052" width="21.296875" style="3" customWidth="1"/>
    <col min="2053" max="2053" width="8.69921875" style="3" customWidth="1"/>
    <col min="2054" max="2054" width="6.69921875" style="3" customWidth="1"/>
    <col min="2055" max="2055" width="10.69921875" style="3"/>
    <col min="2056" max="2056" width="14.69921875" style="3" customWidth="1"/>
    <col min="2057" max="2057" width="8.69921875" style="3" customWidth="1"/>
    <col min="2058" max="2058" width="6.69921875" style="3" customWidth="1"/>
    <col min="2059" max="2059" width="10.69921875" style="3"/>
    <col min="2060" max="2061" width="14.69921875" style="3" customWidth="1"/>
    <col min="2062" max="2063" width="2.69921875" style="3" customWidth="1"/>
    <col min="2064" max="2304" width="10.69921875" style="3"/>
    <col min="2305" max="2307" width="2.69921875" style="3" customWidth="1"/>
    <col min="2308" max="2308" width="21.296875" style="3" customWidth="1"/>
    <col min="2309" max="2309" width="8.69921875" style="3" customWidth="1"/>
    <col min="2310" max="2310" width="6.69921875" style="3" customWidth="1"/>
    <col min="2311" max="2311" width="10.69921875" style="3"/>
    <col min="2312" max="2312" width="14.69921875" style="3" customWidth="1"/>
    <col min="2313" max="2313" width="8.69921875" style="3" customWidth="1"/>
    <col min="2314" max="2314" width="6.69921875" style="3" customWidth="1"/>
    <col min="2315" max="2315" width="10.69921875" style="3"/>
    <col min="2316" max="2317" width="14.69921875" style="3" customWidth="1"/>
    <col min="2318" max="2319" width="2.69921875" style="3" customWidth="1"/>
    <col min="2320" max="2560" width="10.69921875" style="3"/>
    <col min="2561" max="2563" width="2.69921875" style="3" customWidth="1"/>
    <col min="2564" max="2564" width="21.296875" style="3" customWidth="1"/>
    <col min="2565" max="2565" width="8.69921875" style="3" customWidth="1"/>
    <col min="2566" max="2566" width="6.69921875" style="3" customWidth="1"/>
    <col min="2567" max="2567" width="10.69921875" style="3"/>
    <col min="2568" max="2568" width="14.69921875" style="3" customWidth="1"/>
    <col min="2569" max="2569" width="8.69921875" style="3" customWidth="1"/>
    <col min="2570" max="2570" width="6.69921875" style="3" customWidth="1"/>
    <col min="2571" max="2571" width="10.69921875" style="3"/>
    <col min="2572" max="2573" width="14.69921875" style="3" customWidth="1"/>
    <col min="2574" max="2575" width="2.69921875" style="3" customWidth="1"/>
    <col min="2576" max="2816" width="10.69921875" style="3"/>
    <col min="2817" max="2819" width="2.69921875" style="3" customWidth="1"/>
    <col min="2820" max="2820" width="21.296875" style="3" customWidth="1"/>
    <col min="2821" max="2821" width="8.69921875" style="3" customWidth="1"/>
    <col min="2822" max="2822" width="6.69921875" style="3" customWidth="1"/>
    <col min="2823" max="2823" width="10.69921875" style="3"/>
    <col min="2824" max="2824" width="14.69921875" style="3" customWidth="1"/>
    <col min="2825" max="2825" width="8.69921875" style="3" customWidth="1"/>
    <col min="2826" max="2826" width="6.69921875" style="3" customWidth="1"/>
    <col min="2827" max="2827" width="10.69921875" style="3"/>
    <col min="2828" max="2829" width="14.69921875" style="3" customWidth="1"/>
    <col min="2830" max="2831" width="2.69921875" style="3" customWidth="1"/>
    <col min="2832" max="3072" width="10.69921875" style="3"/>
    <col min="3073" max="3075" width="2.69921875" style="3" customWidth="1"/>
    <col min="3076" max="3076" width="21.296875" style="3" customWidth="1"/>
    <col min="3077" max="3077" width="8.69921875" style="3" customWidth="1"/>
    <col min="3078" max="3078" width="6.69921875" style="3" customWidth="1"/>
    <col min="3079" max="3079" width="10.69921875" style="3"/>
    <col min="3080" max="3080" width="14.69921875" style="3" customWidth="1"/>
    <col min="3081" max="3081" width="8.69921875" style="3" customWidth="1"/>
    <col min="3082" max="3082" width="6.69921875" style="3" customWidth="1"/>
    <col min="3083" max="3083" width="10.69921875" style="3"/>
    <col min="3084" max="3085" width="14.69921875" style="3" customWidth="1"/>
    <col min="3086" max="3087" width="2.69921875" style="3" customWidth="1"/>
    <col min="3088" max="3328" width="10.69921875" style="3"/>
    <col min="3329" max="3331" width="2.69921875" style="3" customWidth="1"/>
    <col min="3332" max="3332" width="21.296875" style="3" customWidth="1"/>
    <col min="3333" max="3333" width="8.69921875" style="3" customWidth="1"/>
    <col min="3334" max="3334" width="6.69921875" style="3" customWidth="1"/>
    <col min="3335" max="3335" width="10.69921875" style="3"/>
    <col min="3336" max="3336" width="14.69921875" style="3" customWidth="1"/>
    <col min="3337" max="3337" width="8.69921875" style="3" customWidth="1"/>
    <col min="3338" max="3338" width="6.69921875" style="3" customWidth="1"/>
    <col min="3339" max="3339" width="10.69921875" style="3"/>
    <col min="3340" max="3341" width="14.69921875" style="3" customWidth="1"/>
    <col min="3342" max="3343" width="2.69921875" style="3" customWidth="1"/>
    <col min="3344" max="3584" width="10.69921875" style="3"/>
    <col min="3585" max="3587" width="2.69921875" style="3" customWidth="1"/>
    <col min="3588" max="3588" width="21.296875" style="3" customWidth="1"/>
    <col min="3589" max="3589" width="8.69921875" style="3" customWidth="1"/>
    <col min="3590" max="3590" width="6.69921875" style="3" customWidth="1"/>
    <col min="3591" max="3591" width="10.69921875" style="3"/>
    <col min="3592" max="3592" width="14.69921875" style="3" customWidth="1"/>
    <col min="3593" max="3593" width="8.69921875" style="3" customWidth="1"/>
    <col min="3594" max="3594" width="6.69921875" style="3" customWidth="1"/>
    <col min="3595" max="3595" width="10.69921875" style="3"/>
    <col min="3596" max="3597" width="14.69921875" style="3" customWidth="1"/>
    <col min="3598" max="3599" width="2.69921875" style="3" customWidth="1"/>
    <col min="3600" max="3840" width="10.69921875" style="3"/>
    <col min="3841" max="3843" width="2.69921875" style="3" customWidth="1"/>
    <col min="3844" max="3844" width="21.296875" style="3" customWidth="1"/>
    <col min="3845" max="3845" width="8.69921875" style="3" customWidth="1"/>
    <col min="3846" max="3846" width="6.69921875" style="3" customWidth="1"/>
    <col min="3847" max="3847" width="10.69921875" style="3"/>
    <col min="3848" max="3848" width="14.69921875" style="3" customWidth="1"/>
    <col min="3849" max="3849" width="8.69921875" style="3" customWidth="1"/>
    <col min="3850" max="3850" width="6.69921875" style="3" customWidth="1"/>
    <col min="3851" max="3851" width="10.69921875" style="3"/>
    <col min="3852" max="3853" width="14.69921875" style="3" customWidth="1"/>
    <col min="3854" max="3855" width="2.69921875" style="3" customWidth="1"/>
    <col min="3856" max="4096" width="10.69921875" style="3"/>
    <col min="4097" max="4099" width="2.69921875" style="3" customWidth="1"/>
    <col min="4100" max="4100" width="21.296875" style="3" customWidth="1"/>
    <col min="4101" max="4101" width="8.69921875" style="3" customWidth="1"/>
    <col min="4102" max="4102" width="6.69921875" style="3" customWidth="1"/>
    <col min="4103" max="4103" width="10.69921875" style="3"/>
    <col min="4104" max="4104" width="14.69921875" style="3" customWidth="1"/>
    <col min="4105" max="4105" width="8.69921875" style="3" customWidth="1"/>
    <col min="4106" max="4106" width="6.69921875" style="3" customWidth="1"/>
    <col min="4107" max="4107" width="10.69921875" style="3"/>
    <col min="4108" max="4109" width="14.69921875" style="3" customWidth="1"/>
    <col min="4110" max="4111" width="2.69921875" style="3" customWidth="1"/>
    <col min="4112" max="4352" width="10.69921875" style="3"/>
    <col min="4353" max="4355" width="2.69921875" style="3" customWidth="1"/>
    <col min="4356" max="4356" width="21.296875" style="3" customWidth="1"/>
    <col min="4357" max="4357" width="8.69921875" style="3" customWidth="1"/>
    <col min="4358" max="4358" width="6.69921875" style="3" customWidth="1"/>
    <col min="4359" max="4359" width="10.69921875" style="3"/>
    <col min="4360" max="4360" width="14.69921875" style="3" customWidth="1"/>
    <col min="4361" max="4361" width="8.69921875" style="3" customWidth="1"/>
    <col min="4362" max="4362" width="6.69921875" style="3" customWidth="1"/>
    <col min="4363" max="4363" width="10.69921875" style="3"/>
    <col min="4364" max="4365" width="14.69921875" style="3" customWidth="1"/>
    <col min="4366" max="4367" width="2.69921875" style="3" customWidth="1"/>
    <col min="4368" max="4608" width="10.69921875" style="3"/>
    <col min="4609" max="4611" width="2.69921875" style="3" customWidth="1"/>
    <col min="4612" max="4612" width="21.296875" style="3" customWidth="1"/>
    <col min="4613" max="4613" width="8.69921875" style="3" customWidth="1"/>
    <col min="4614" max="4614" width="6.69921875" style="3" customWidth="1"/>
    <col min="4615" max="4615" width="10.69921875" style="3"/>
    <col min="4616" max="4616" width="14.69921875" style="3" customWidth="1"/>
    <col min="4617" max="4617" width="8.69921875" style="3" customWidth="1"/>
    <col min="4618" max="4618" width="6.69921875" style="3" customWidth="1"/>
    <col min="4619" max="4619" width="10.69921875" style="3"/>
    <col min="4620" max="4621" width="14.69921875" style="3" customWidth="1"/>
    <col min="4622" max="4623" width="2.69921875" style="3" customWidth="1"/>
    <col min="4624" max="4864" width="10.69921875" style="3"/>
    <col min="4865" max="4867" width="2.69921875" style="3" customWidth="1"/>
    <col min="4868" max="4868" width="21.296875" style="3" customWidth="1"/>
    <col min="4869" max="4869" width="8.69921875" style="3" customWidth="1"/>
    <col min="4870" max="4870" width="6.69921875" style="3" customWidth="1"/>
    <col min="4871" max="4871" width="10.69921875" style="3"/>
    <col min="4872" max="4872" width="14.69921875" style="3" customWidth="1"/>
    <col min="4873" max="4873" width="8.69921875" style="3" customWidth="1"/>
    <col min="4874" max="4874" width="6.69921875" style="3" customWidth="1"/>
    <col min="4875" max="4875" width="10.69921875" style="3"/>
    <col min="4876" max="4877" width="14.69921875" style="3" customWidth="1"/>
    <col min="4878" max="4879" width="2.69921875" style="3" customWidth="1"/>
    <col min="4880" max="5120" width="10.69921875" style="3"/>
    <col min="5121" max="5123" width="2.69921875" style="3" customWidth="1"/>
    <col min="5124" max="5124" width="21.296875" style="3" customWidth="1"/>
    <col min="5125" max="5125" width="8.69921875" style="3" customWidth="1"/>
    <col min="5126" max="5126" width="6.69921875" style="3" customWidth="1"/>
    <col min="5127" max="5127" width="10.69921875" style="3"/>
    <col min="5128" max="5128" width="14.69921875" style="3" customWidth="1"/>
    <col min="5129" max="5129" width="8.69921875" style="3" customWidth="1"/>
    <col min="5130" max="5130" width="6.69921875" style="3" customWidth="1"/>
    <col min="5131" max="5131" width="10.69921875" style="3"/>
    <col min="5132" max="5133" width="14.69921875" style="3" customWidth="1"/>
    <col min="5134" max="5135" width="2.69921875" style="3" customWidth="1"/>
    <col min="5136" max="5376" width="10.69921875" style="3"/>
    <col min="5377" max="5379" width="2.69921875" style="3" customWidth="1"/>
    <col min="5380" max="5380" width="21.296875" style="3" customWidth="1"/>
    <col min="5381" max="5381" width="8.69921875" style="3" customWidth="1"/>
    <col min="5382" max="5382" width="6.69921875" style="3" customWidth="1"/>
    <col min="5383" max="5383" width="10.69921875" style="3"/>
    <col min="5384" max="5384" width="14.69921875" style="3" customWidth="1"/>
    <col min="5385" max="5385" width="8.69921875" style="3" customWidth="1"/>
    <col min="5386" max="5386" width="6.69921875" style="3" customWidth="1"/>
    <col min="5387" max="5387" width="10.69921875" style="3"/>
    <col min="5388" max="5389" width="14.69921875" style="3" customWidth="1"/>
    <col min="5390" max="5391" width="2.69921875" style="3" customWidth="1"/>
    <col min="5392" max="5632" width="10.69921875" style="3"/>
    <col min="5633" max="5635" width="2.69921875" style="3" customWidth="1"/>
    <col min="5636" max="5636" width="21.296875" style="3" customWidth="1"/>
    <col min="5637" max="5637" width="8.69921875" style="3" customWidth="1"/>
    <col min="5638" max="5638" width="6.69921875" style="3" customWidth="1"/>
    <col min="5639" max="5639" width="10.69921875" style="3"/>
    <col min="5640" max="5640" width="14.69921875" style="3" customWidth="1"/>
    <col min="5641" max="5641" width="8.69921875" style="3" customWidth="1"/>
    <col min="5642" max="5642" width="6.69921875" style="3" customWidth="1"/>
    <col min="5643" max="5643" width="10.69921875" style="3"/>
    <col min="5644" max="5645" width="14.69921875" style="3" customWidth="1"/>
    <col min="5646" max="5647" width="2.69921875" style="3" customWidth="1"/>
    <col min="5648" max="5888" width="10.69921875" style="3"/>
    <col min="5889" max="5891" width="2.69921875" style="3" customWidth="1"/>
    <col min="5892" max="5892" width="21.296875" style="3" customWidth="1"/>
    <col min="5893" max="5893" width="8.69921875" style="3" customWidth="1"/>
    <col min="5894" max="5894" width="6.69921875" style="3" customWidth="1"/>
    <col min="5895" max="5895" width="10.69921875" style="3"/>
    <col min="5896" max="5896" width="14.69921875" style="3" customWidth="1"/>
    <col min="5897" max="5897" width="8.69921875" style="3" customWidth="1"/>
    <col min="5898" max="5898" width="6.69921875" style="3" customWidth="1"/>
    <col min="5899" max="5899" width="10.69921875" style="3"/>
    <col min="5900" max="5901" width="14.69921875" style="3" customWidth="1"/>
    <col min="5902" max="5903" width="2.69921875" style="3" customWidth="1"/>
    <col min="5904" max="6144" width="10.69921875" style="3"/>
    <col min="6145" max="6147" width="2.69921875" style="3" customWidth="1"/>
    <col min="6148" max="6148" width="21.296875" style="3" customWidth="1"/>
    <col min="6149" max="6149" width="8.69921875" style="3" customWidth="1"/>
    <col min="6150" max="6150" width="6.69921875" style="3" customWidth="1"/>
    <col min="6151" max="6151" width="10.69921875" style="3"/>
    <col min="6152" max="6152" width="14.69921875" style="3" customWidth="1"/>
    <col min="6153" max="6153" width="8.69921875" style="3" customWidth="1"/>
    <col min="6154" max="6154" width="6.69921875" style="3" customWidth="1"/>
    <col min="6155" max="6155" width="10.69921875" style="3"/>
    <col min="6156" max="6157" width="14.69921875" style="3" customWidth="1"/>
    <col min="6158" max="6159" width="2.69921875" style="3" customWidth="1"/>
    <col min="6160" max="6400" width="10.69921875" style="3"/>
    <col min="6401" max="6403" width="2.69921875" style="3" customWidth="1"/>
    <col min="6404" max="6404" width="21.296875" style="3" customWidth="1"/>
    <col min="6405" max="6405" width="8.69921875" style="3" customWidth="1"/>
    <col min="6406" max="6406" width="6.69921875" style="3" customWidth="1"/>
    <col min="6407" max="6407" width="10.69921875" style="3"/>
    <col min="6408" max="6408" width="14.69921875" style="3" customWidth="1"/>
    <col min="6409" max="6409" width="8.69921875" style="3" customWidth="1"/>
    <col min="6410" max="6410" width="6.69921875" style="3" customWidth="1"/>
    <col min="6411" max="6411" width="10.69921875" style="3"/>
    <col min="6412" max="6413" width="14.69921875" style="3" customWidth="1"/>
    <col min="6414" max="6415" width="2.69921875" style="3" customWidth="1"/>
    <col min="6416" max="6656" width="10.69921875" style="3"/>
    <col min="6657" max="6659" width="2.69921875" style="3" customWidth="1"/>
    <col min="6660" max="6660" width="21.296875" style="3" customWidth="1"/>
    <col min="6661" max="6661" width="8.69921875" style="3" customWidth="1"/>
    <col min="6662" max="6662" width="6.69921875" style="3" customWidth="1"/>
    <col min="6663" max="6663" width="10.69921875" style="3"/>
    <col min="6664" max="6664" width="14.69921875" style="3" customWidth="1"/>
    <col min="6665" max="6665" width="8.69921875" style="3" customWidth="1"/>
    <col min="6666" max="6666" width="6.69921875" style="3" customWidth="1"/>
    <col min="6667" max="6667" width="10.69921875" style="3"/>
    <col min="6668" max="6669" width="14.69921875" style="3" customWidth="1"/>
    <col min="6670" max="6671" width="2.69921875" style="3" customWidth="1"/>
    <col min="6672" max="6912" width="10.69921875" style="3"/>
    <col min="6913" max="6915" width="2.69921875" style="3" customWidth="1"/>
    <col min="6916" max="6916" width="21.296875" style="3" customWidth="1"/>
    <col min="6917" max="6917" width="8.69921875" style="3" customWidth="1"/>
    <col min="6918" max="6918" width="6.69921875" style="3" customWidth="1"/>
    <col min="6919" max="6919" width="10.69921875" style="3"/>
    <col min="6920" max="6920" width="14.69921875" style="3" customWidth="1"/>
    <col min="6921" max="6921" width="8.69921875" style="3" customWidth="1"/>
    <col min="6922" max="6922" width="6.69921875" style="3" customWidth="1"/>
    <col min="6923" max="6923" width="10.69921875" style="3"/>
    <col min="6924" max="6925" width="14.69921875" style="3" customWidth="1"/>
    <col min="6926" max="6927" width="2.69921875" style="3" customWidth="1"/>
    <col min="6928" max="7168" width="10.69921875" style="3"/>
    <col min="7169" max="7171" width="2.69921875" style="3" customWidth="1"/>
    <col min="7172" max="7172" width="21.296875" style="3" customWidth="1"/>
    <col min="7173" max="7173" width="8.69921875" style="3" customWidth="1"/>
    <col min="7174" max="7174" width="6.69921875" style="3" customWidth="1"/>
    <col min="7175" max="7175" width="10.69921875" style="3"/>
    <col min="7176" max="7176" width="14.69921875" style="3" customWidth="1"/>
    <col min="7177" max="7177" width="8.69921875" style="3" customWidth="1"/>
    <col min="7178" max="7178" width="6.69921875" style="3" customWidth="1"/>
    <col min="7179" max="7179" width="10.69921875" style="3"/>
    <col min="7180" max="7181" width="14.69921875" style="3" customWidth="1"/>
    <col min="7182" max="7183" width="2.69921875" style="3" customWidth="1"/>
    <col min="7184" max="7424" width="10.69921875" style="3"/>
    <col min="7425" max="7427" width="2.69921875" style="3" customWidth="1"/>
    <col min="7428" max="7428" width="21.296875" style="3" customWidth="1"/>
    <col min="7429" max="7429" width="8.69921875" style="3" customWidth="1"/>
    <col min="7430" max="7430" width="6.69921875" style="3" customWidth="1"/>
    <col min="7431" max="7431" width="10.69921875" style="3"/>
    <col min="7432" max="7432" width="14.69921875" style="3" customWidth="1"/>
    <col min="7433" max="7433" width="8.69921875" style="3" customWidth="1"/>
    <col min="7434" max="7434" width="6.69921875" style="3" customWidth="1"/>
    <col min="7435" max="7435" width="10.69921875" style="3"/>
    <col min="7436" max="7437" width="14.69921875" style="3" customWidth="1"/>
    <col min="7438" max="7439" width="2.69921875" style="3" customWidth="1"/>
    <col min="7440" max="7680" width="10.69921875" style="3"/>
    <col min="7681" max="7683" width="2.69921875" style="3" customWidth="1"/>
    <col min="7684" max="7684" width="21.296875" style="3" customWidth="1"/>
    <col min="7685" max="7685" width="8.69921875" style="3" customWidth="1"/>
    <col min="7686" max="7686" width="6.69921875" style="3" customWidth="1"/>
    <col min="7687" max="7687" width="10.69921875" style="3"/>
    <col min="7688" max="7688" width="14.69921875" style="3" customWidth="1"/>
    <col min="7689" max="7689" width="8.69921875" style="3" customWidth="1"/>
    <col min="7690" max="7690" width="6.69921875" style="3" customWidth="1"/>
    <col min="7691" max="7691" width="10.69921875" style="3"/>
    <col min="7692" max="7693" width="14.69921875" style="3" customWidth="1"/>
    <col min="7694" max="7695" width="2.69921875" style="3" customWidth="1"/>
    <col min="7696" max="7936" width="10.69921875" style="3"/>
    <col min="7937" max="7939" width="2.69921875" style="3" customWidth="1"/>
    <col min="7940" max="7940" width="21.296875" style="3" customWidth="1"/>
    <col min="7941" max="7941" width="8.69921875" style="3" customWidth="1"/>
    <col min="7942" max="7942" width="6.69921875" style="3" customWidth="1"/>
    <col min="7943" max="7943" width="10.69921875" style="3"/>
    <col min="7944" max="7944" width="14.69921875" style="3" customWidth="1"/>
    <col min="7945" max="7945" width="8.69921875" style="3" customWidth="1"/>
    <col min="7946" max="7946" width="6.69921875" style="3" customWidth="1"/>
    <col min="7947" max="7947" width="10.69921875" style="3"/>
    <col min="7948" max="7949" width="14.69921875" style="3" customWidth="1"/>
    <col min="7950" max="7951" width="2.69921875" style="3" customWidth="1"/>
    <col min="7952" max="8192" width="10.69921875" style="3"/>
    <col min="8193" max="8195" width="2.69921875" style="3" customWidth="1"/>
    <col min="8196" max="8196" width="21.296875" style="3" customWidth="1"/>
    <col min="8197" max="8197" width="8.69921875" style="3" customWidth="1"/>
    <col min="8198" max="8198" width="6.69921875" style="3" customWidth="1"/>
    <col min="8199" max="8199" width="10.69921875" style="3"/>
    <col min="8200" max="8200" width="14.69921875" style="3" customWidth="1"/>
    <col min="8201" max="8201" width="8.69921875" style="3" customWidth="1"/>
    <col min="8202" max="8202" width="6.69921875" style="3" customWidth="1"/>
    <col min="8203" max="8203" width="10.69921875" style="3"/>
    <col min="8204" max="8205" width="14.69921875" style="3" customWidth="1"/>
    <col min="8206" max="8207" width="2.69921875" style="3" customWidth="1"/>
    <col min="8208" max="8448" width="10.69921875" style="3"/>
    <col min="8449" max="8451" width="2.69921875" style="3" customWidth="1"/>
    <col min="8452" max="8452" width="21.296875" style="3" customWidth="1"/>
    <col min="8453" max="8453" width="8.69921875" style="3" customWidth="1"/>
    <col min="8454" max="8454" width="6.69921875" style="3" customWidth="1"/>
    <col min="8455" max="8455" width="10.69921875" style="3"/>
    <col min="8456" max="8456" width="14.69921875" style="3" customWidth="1"/>
    <col min="8457" max="8457" width="8.69921875" style="3" customWidth="1"/>
    <col min="8458" max="8458" width="6.69921875" style="3" customWidth="1"/>
    <col min="8459" max="8459" width="10.69921875" style="3"/>
    <col min="8460" max="8461" width="14.69921875" style="3" customWidth="1"/>
    <col min="8462" max="8463" width="2.69921875" style="3" customWidth="1"/>
    <col min="8464" max="8704" width="10.69921875" style="3"/>
    <col min="8705" max="8707" width="2.69921875" style="3" customWidth="1"/>
    <col min="8708" max="8708" width="21.296875" style="3" customWidth="1"/>
    <col min="8709" max="8709" width="8.69921875" style="3" customWidth="1"/>
    <col min="8710" max="8710" width="6.69921875" style="3" customWidth="1"/>
    <col min="8711" max="8711" width="10.69921875" style="3"/>
    <col min="8712" max="8712" width="14.69921875" style="3" customWidth="1"/>
    <col min="8713" max="8713" width="8.69921875" style="3" customWidth="1"/>
    <col min="8714" max="8714" width="6.69921875" style="3" customWidth="1"/>
    <col min="8715" max="8715" width="10.69921875" style="3"/>
    <col min="8716" max="8717" width="14.69921875" style="3" customWidth="1"/>
    <col min="8718" max="8719" width="2.69921875" style="3" customWidth="1"/>
    <col min="8720" max="8960" width="10.69921875" style="3"/>
    <col min="8961" max="8963" width="2.69921875" style="3" customWidth="1"/>
    <col min="8964" max="8964" width="21.296875" style="3" customWidth="1"/>
    <col min="8965" max="8965" width="8.69921875" style="3" customWidth="1"/>
    <col min="8966" max="8966" width="6.69921875" style="3" customWidth="1"/>
    <col min="8967" max="8967" width="10.69921875" style="3"/>
    <col min="8968" max="8968" width="14.69921875" style="3" customWidth="1"/>
    <col min="8969" max="8969" width="8.69921875" style="3" customWidth="1"/>
    <col min="8970" max="8970" width="6.69921875" style="3" customWidth="1"/>
    <col min="8971" max="8971" width="10.69921875" style="3"/>
    <col min="8972" max="8973" width="14.69921875" style="3" customWidth="1"/>
    <col min="8974" max="8975" width="2.69921875" style="3" customWidth="1"/>
    <col min="8976" max="9216" width="10.69921875" style="3"/>
    <col min="9217" max="9219" width="2.69921875" style="3" customWidth="1"/>
    <col min="9220" max="9220" width="21.296875" style="3" customWidth="1"/>
    <col min="9221" max="9221" width="8.69921875" style="3" customWidth="1"/>
    <col min="9222" max="9222" width="6.69921875" style="3" customWidth="1"/>
    <col min="9223" max="9223" width="10.69921875" style="3"/>
    <col min="9224" max="9224" width="14.69921875" style="3" customWidth="1"/>
    <col min="9225" max="9225" width="8.69921875" style="3" customWidth="1"/>
    <col min="9226" max="9226" width="6.69921875" style="3" customWidth="1"/>
    <col min="9227" max="9227" width="10.69921875" style="3"/>
    <col min="9228" max="9229" width="14.69921875" style="3" customWidth="1"/>
    <col min="9230" max="9231" width="2.69921875" style="3" customWidth="1"/>
    <col min="9232" max="9472" width="10.69921875" style="3"/>
    <col min="9473" max="9475" width="2.69921875" style="3" customWidth="1"/>
    <col min="9476" max="9476" width="21.296875" style="3" customWidth="1"/>
    <col min="9477" max="9477" width="8.69921875" style="3" customWidth="1"/>
    <col min="9478" max="9478" width="6.69921875" style="3" customWidth="1"/>
    <col min="9479" max="9479" width="10.69921875" style="3"/>
    <col min="9480" max="9480" width="14.69921875" style="3" customWidth="1"/>
    <col min="9481" max="9481" width="8.69921875" style="3" customWidth="1"/>
    <col min="9482" max="9482" width="6.69921875" style="3" customWidth="1"/>
    <col min="9483" max="9483" width="10.69921875" style="3"/>
    <col min="9484" max="9485" width="14.69921875" style="3" customWidth="1"/>
    <col min="9486" max="9487" width="2.69921875" style="3" customWidth="1"/>
    <col min="9488" max="9728" width="10.69921875" style="3"/>
    <col min="9729" max="9731" width="2.69921875" style="3" customWidth="1"/>
    <col min="9732" max="9732" width="21.296875" style="3" customWidth="1"/>
    <col min="9733" max="9733" width="8.69921875" style="3" customWidth="1"/>
    <col min="9734" max="9734" width="6.69921875" style="3" customWidth="1"/>
    <col min="9735" max="9735" width="10.69921875" style="3"/>
    <col min="9736" max="9736" width="14.69921875" style="3" customWidth="1"/>
    <col min="9737" max="9737" width="8.69921875" style="3" customWidth="1"/>
    <col min="9738" max="9738" width="6.69921875" style="3" customWidth="1"/>
    <col min="9739" max="9739" width="10.69921875" style="3"/>
    <col min="9740" max="9741" width="14.69921875" style="3" customWidth="1"/>
    <col min="9742" max="9743" width="2.69921875" style="3" customWidth="1"/>
    <col min="9744" max="9984" width="10.69921875" style="3"/>
    <col min="9985" max="9987" width="2.69921875" style="3" customWidth="1"/>
    <col min="9988" max="9988" width="21.296875" style="3" customWidth="1"/>
    <col min="9989" max="9989" width="8.69921875" style="3" customWidth="1"/>
    <col min="9990" max="9990" width="6.69921875" style="3" customWidth="1"/>
    <col min="9991" max="9991" width="10.69921875" style="3"/>
    <col min="9992" max="9992" width="14.69921875" style="3" customWidth="1"/>
    <col min="9993" max="9993" width="8.69921875" style="3" customWidth="1"/>
    <col min="9994" max="9994" width="6.69921875" style="3" customWidth="1"/>
    <col min="9995" max="9995" width="10.69921875" style="3"/>
    <col min="9996" max="9997" width="14.69921875" style="3" customWidth="1"/>
    <col min="9998" max="9999" width="2.69921875" style="3" customWidth="1"/>
    <col min="10000" max="10240" width="10.69921875" style="3"/>
    <col min="10241" max="10243" width="2.69921875" style="3" customWidth="1"/>
    <col min="10244" max="10244" width="21.296875" style="3" customWidth="1"/>
    <col min="10245" max="10245" width="8.69921875" style="3" customWidth="1"/>
    <col min="10246" max="10246" width="6.69921875" style="3" customWidth="1"/>
    <col min="10247" max="10247" width="10.69921875" style="3"/>
    <col min="10248" max="10248" width="14.69921875" style="3" customWidth="1"/>
    <col min="10249" max="10249" width="8.69921875" style="3" customWidth="1"/>
    <col min="10250" max="10250" width="6.69921875" style="3" customWidth="1"/>
    <col min="10251" max="10251" width="10.69921875" style="3"/>
    <col min="10252" max="10253" width="14.69921875" style="3" customWidth="1"/>
    <col min="10254" max="10255" width="2.69921875" style="3" customWidth="1"/>
    <col min="10256" max="10496" width="10.69921875" style="3"/>
    <col min="10497" max="10499" width="2.69921875" style="3" customWidth="1"/>
    <col min="10500" max="10500" width="21.296875" style="3" customWidth="1"/>
    <col min="10501" max="10501" width="8.69921875" style="3" customWidth="1"/>
    <col min="10502" max="10502" width="6.69921875" style="3" customWidth="1"/>
    <col min="10503" max="10503" width="10.69921875" style="3"/>
    <col min="10504" max="10504" width="14.69921875" style="3" customWidth="1"/>
    <col min="10505" max="10505" width="8.69921875" style="3" customWidth="1"/>
    <col min="10506" max="10506" width="6.69921875" style="3" customWidth="1"/>
    <col min="10507" max="10507" width="10.69921875" style="3"/>
    <col min="10508" max="10509" width="14.69921875" style="3" customWidth="1"/>
    <col min="10510" max="10511" width="2.69921875" style="3" customWidth="1"/>
    <col min="10512" max="10752" width="10.69921875" style="3"/>
    <col min="10753" max="10755" width="2.69921875" style="3" customWidth="1"/>
    <col min="10756" max="10756" width="21.296875" style="3" customWidth="1"/>
    <col min="10757" max="10757" width="8.69921875" style="3" customWidth="1"/>
    <col min="10758" max="10758" width="6.69921875" style="3" customWidth="1"/>
    <col min="10759" max="10759" width="10.69921875" style="3"/>
    <col min="10760" max="10760" width="14.69921875" style="3" customWidth="1"/>
    <col min="10761" max="10761" width="8.69921875" style="3" customWidth="1"/>
    <col min="10762" max="10762" width="6.69921875" style="3" customWidth="1"/>
    <col min="10763" max="10763" width="10.69921875" style="3"/>
    <col min="10764" max="10765" width="14.69921875" style="3" customWidth="1"/>
    <col min="10766" max="10767" width="2.69921875" style="3" customWidth="1"/>
    <col min="10768" max="11008" width="10.69921875" style="3"/>
    <col min="11009" max="11011" width="2.69921875" style="3" customWidth="1"/>
    <col min="11012" max="11012" width="21.296875" style="3" customWidth="1"/>
    <col min="11013" max="11013" width="8.69921875" style="3" customWidth="1"/>
    <col min="11014" max="11014" width="6.69921875" style="3" customWidth="1"/>
    <col min="11015" max="11015" width="10.69921875" style="3"/>
    <col min="11016" max="11016" width="14.69921875" style="3" customWidth="1"/>
    <col min="11017" max="11017" width="8.69921875" style="3" customWidth="1"/>
    <col min="11018" max="11018" width="6.69921875" style="3" customWidth="1"/>
    <col min="11019" max="11019" width="10.69921875" style="3"/>
    <col min="11020" max="11021" width="14.69921875" style="3" customWidth="1"/>
    <col min="11022" max="11023" width="2.69921875" style="3" customWidth="1"/>
    <col min="11024" max="11264" width="10.69921875" style="3"/>
    <col min="11265" max="11267" width="2.69921875" style="3" customWidth="1"/>
    <col min="11268" max="11268" width="21.296875" style="3" customWidth="1"/>
    <col min="11269" max="11269" width="8.69921875" style="3" customWidth="1"/>
    <col min="11270" max="11270" width="6.69921875" style="3" customWidth="1"/>
    <col min="11271" max="11271" width="10.69921875" style="3"/>
    <col min="11272" max="11272" width="14.69921875" style="3" customWidth="1"/>
    <col min="11273" max="11273" width="8.69921875" style="3" customWidth="1"/>
    <col min="11274" max="11274" width="6.69921875" style="3" customWidth="1"/>
    <col min="11275" max="11275" width="10.69921875" style="3"/>
    <col min="11276" max="11277" width="14.69921875" style="3" customWidth="1"/>
    <col min="11278" max="11279" width="2.69921875" style="3" customWidth="1"/>
    <col min="11280" max="11520" width="10.69921875" style="3"/>
    <col min="11521" max="11523" width="2.69921875" style="3" customWidth="1"/>
    <col min="11524" max="11524" width="21.296875" style="3" customWidth="1"/>
    <col min="11525" max="11525" width="8.69921875" style="3" customWidth="1"/>
    <col min="11526" max="11526" width="6.69921875" style="3" customWidth="1"/>
    <col min="11527" max="11527" width="10.69921875" style="3"/>
    <col min="11528" max="11528" width="14.69921875" style="3" customWidth="1"/>
    <col min="11529" max="11529" width="8.69921875" style="3" customWidth="1"/>
    <col min="11530" max="11530" width="6.69921875" style="3" customWidth="1"/>
    <col min="11531" max="11531" width="10.69921875" style="3"/>
    <col min="11532" max="11533" width="14.69921875" style="3" customWidth="1"/>
    <col min="11534" max="11535" width="2.69921875" style="3" customWidth="1"/>
    <col min="11536" max="11776" width="10.69921875" style="3"/>
    <col min="11777" max="11779" width="2.69921875" style="3" customWidth="1"/>
    <col min="11780" max="11780" width="21.296875" style="3" customWidth="1"/>
    <col min="11781" max="11781" width="8.69921875" style="3" customWidth="1"/>
    <col min="11782" max="11782" width="6.69921875" style="3" customWidth="1"/>
    <col min="11783" max="11783" width="10.69921875" style="3"/>
    <col min="11784" max="11784" width="14.69921875" style="3" customWidth="1"/>
    <col min="11785" max="11785" width="8.69921875" style="3" customWidth="1"/>
    <col min="11786" max="11786" width="6.69921875" style="3" customWidth="1"/>
    <col min="11787" max="11787" width="10.69921875" style="3"/>
    <col min="11788" max="11789" width="14.69921875" style="3" customWidth="1"/>
    <col min="11790" max="11791" width="2.69921875" style="3" customWidth="1"/>
    <col min="11792" max="12032" width="10.69921875" style="3"/>
    <col min="12033" max="12035" width="2.69921875" style="3" customWidth="1"/>
    <col min="12036" max="12036" width="21.296875" style="3" customWidth="1"/>
    <col min="12037" max="12037" width="8.69921875" style="3" customWidth="1"/>
    <col min="12038" max="12038" width="6.69921875" style="3" customWidth="1"/>
    <col min="12039" max="12039" width="10.69921875" style="3"/>
    <col min="12040" max="12040" width="14.69921875" style="3" customWidth="1"/>
    <col min="12041" max="12041" width="8.69921875" style="3" customWidth="1"/>
    <col min="12042" max="12042" width="6.69921875" style="3" customWidth="1"/>
    <col min="12043" max="12043" width="10.69921875" style="3"/>
    <col min="12044" max="12045" width="14.69921875" style="3" customWidth="1"/>
    <col min="12046" max="12047" width="2.69921875" style="3" customWidth="1"/>
    <col min="12048" max="12288" width="10.69921875" style="3"/>
    <col min="12289" max="12291" width="2.69921875" style="3" customWidth="1"/>
    <col min="12292" max="12292" width="21.296875" style="3" customWidth="1"/>
    <col min="12293" max="12293" width="8.69921875" style="3" customWidth="1"/>
    <col min="12294" max="12294" width="6.69921875" style="3" customWidth="1"/>
    <col min="12295" max="12295" width="10.69921875" style="3"/>
    <col min="12296" max="12296" width="14.69921875" style="3" customWidth="1"/>
    <col min="12297" max="12297" width="8.69921875" style="3" customWidth="1"/>
    <col min="12298" max="12298" width="6.69921875" style="3" customWidth="1"/>
    <col min="12299" max="12299" width="10.69921875" style="3"/>
    <col min="12300" max="12301" width="14.69921875" style="3" customWidth="1"/>
    <col min="12302" max="12303" width="2.69921875" style="3" customWidth="1"/>
    <col min="12304" max="12544" width="10.69921875" style="3"/>
    <col min="12545" max="12547" width="2.69921875" style="3" customWidth="1"/>
    <col min="12548" max="12548" width="21.296875" style="3" customWidth="1"/>
    <col min="12549" max="12549" width="8.69921875" style="3" customWidth="1"/>
    <col min="12550" max="12550" width="6.69921875" style="3" customWidth="1"/>
    <col min="12551" max="12551" width="10.69921875" style="3"/>
    <col min="12552" max="12552" width="14.69921875" style="3" customWidth="1"/>
    <col min="12553" max="12553" width="8.69921875" style="3" customWidth="1"/>
    <col min="12554" max="12554" width="6.69921875" style="3" customWidth="1"/>
    <col min="12555" max="12555" width="10.69921875" style="3"/>
    <col min="12556" max="12557" width="14.69921875" style="3" customWidth="1"/>
    <col min="12558" max="12559" width="2.69921875" style="3" customWidth="1"/>
    <col min="12560" max="12800" width="10.69921875" style="3"/>
    <col min="12801" max="12803" width="2.69921875" style="3" customWidth="1"/>
    <col min="12804" max="12804" width="21.296875" style="3" customWidth="1"/>
    <col min="12805" max="12805" width="8.69921875" style="3" customWidth="1"/>
    <col min="12806" max="12806" width="6.69921875" style="3" customWidth="1"/>
    <col min="12807" max="12807" width="10.69921875" style="3"/>
    <col min="12808" max="12808" width="14.69921875" style="3" customWidth="1"/>
    <col min="12809" max="12809" width="8.69921875" style="3" customWidth="1"/>
    <col min="12810" max="12810" width="6.69921875" style="3" customWidth="1"/>
    <col min="12811" max="12811" width="10.69921875" style="3"/>
    <col min="12812" max="12813" width="14.69921875" style="3" customWidth="1"/>
    <col min="12814" max="12815" width="2.69921875" style="3" customWidth="1"/>
    <col min="12816" max="13056" width="10.69921875" style="3"/>
    <col min="13057" max="13059" width="2.69921875" style="3" customWidth="1"/>
    <col min="13060" max="13060" width="21.296875" style="3" customWidth="1"/>
    <col min="13061" max="13061" width="8.69921875" style="3" customWidth="1"/>
    <col min="13062" max="13062" width="6.69921875" style="3" customWidth="1"/>
    <col min="13063" max="13063" width="10.69921875" style="3"/>
    <col min="13064" max="13064" width="14.69921875" style="3" customWidth="1"/>
    <col min="13065" max="13065" width="8.69921875" style="3" customWidth="1"/>
    <col min="13066" max="13066" width="6.69921875" style="3" customWidth="1"/>
    <col min="13067" max="13067" width="10.69921875" style="3"/>
    <col min="13068" max="13069" width="14.69921875" style="3" customWidth="1"/>
    <col min="13070" max="13071" width="2.69921875" style="3" customWidth="1"/>
    <col min="13072" max="13312" width="10.69921875" style="3"/>
    <col min="13313" max="13315" width="2.69921875" style="3" customWidth="1"/>
    <col min="13316" max="13316" width="21.296875" style="3" customWidth="1"/>
    <col min="13317" max="13317" width="8.69921875" style="3" customWidth="1"/>
    <col min="13318" max="13318" width="6.69921875" style="3" customWidth="1"/>
    <col min="13319" max="13319" width="10.69921875" style="3"/>
    <col min="13320" max="13320" width="14.69921875" style="3" customWidth="1"/>
    <col min="13321" max="13321" width="8.69921875" style="3" customWidth="1"/>
    <col min="13322" max="13322" width="6.69921875" style="3" customWidth="1"/>
    <col min="13323" max="13323" width="10.69921875" style="3"/>
    <col min="13324" max="13325" width="14.69921875" style="3" customWidth="1"/>
    <col min="13326" max="13327" width="2.69921875" style="3" customWidth="1"/>
    <col min="13328" max="13568" width="10.69921875" style="3"/>
    <col min="13569" max="13571" width="2.69921875" style="3" customWidth="1"/>
    <col min="13572" max="13572" width="21.296875" style="3" customWidth="1"/>
    <col min="13573" max="13573" width="8.69921875" style="3" customWidth="1"/>
    <col min="13574" max="13574" width="6.69921875" style="3" customWidth="1"/>
    <col min="13575" max="13575" width="10.69921875" style="3"/>
    <col min="13576" max="13576" width="14.69921875" style="3" customWidth="1"/>
    <col min="13577" max="13577" width="8.69921875" style="3" customWidth="1"/>
    <col min="13578" max="13578" width="6.69921875" style="3" customWidth="1"/>
    <col min="13579" max="13579" width="10.69921875" style="3"/>
    <col min="13580" max="13581" width="14.69921875" style="3" customWidth="1"/>
    <col min="13582" max="13583" width="2.69921875" style="3" customWidth="1"/>
    <col min="13584" max="13824" width="10.69921875" style="3"/>
    <col min="13825" max="13827" width="2.69921875" style="3" customWidth="1"/>
    <col min="13828" max="13828" width="21.296875" style="3" customWidth="1"/>
    <col min="13829" max="13829" width="8.69921875" style="3" customWidth="1"/>
    <col min="13830" max="13830" width="6.69921875" style="3" customWidth="1"/>
    <col min="13831" max="13831" width="10.69921875" style="3"/>
    <col min="13832" max="13832" width="14.69921875" style="3" customWidth="1"/>
    <col min="13833" max="13833" width="8.69921875" style="3" customWidth="1"/>
    <col min="13834" max="13834" width="6.69921875" style="3" customWidth="1"/>
    <col min="13835" max="13835" width="10.69921875" style="3"/>
    <col min="13836" max="13837" width="14.69921875" style="3" customWidth="1"/>
    <col min="13838" max="13839" width="2.69921875" style="3" customWidth="1"/>
    <col min="13840" max="14080" width="10.69921875" style="3"/>
    <col min="14081" max="14083" width="2.69921875" style="3" customWidth="1"/>
    <col min="14084" max="14084" width="21.296875" style="3" customWidth="1"/>
    <col min="14085" max="14085" width="8.69921875" style="3" customWidth="1"/>
    <col min="14086" max="14086" width="6.69921875" style="3" customWidth="1"/>
    <col min="14087" max="14087" width="10.69921875" style="3"/>
    <col min="14088" max="14088" width="14.69921875" style="3" customWidth="1"/>
    <col min="14089" max="14089" width="8.69921875" style="3" customWidth="1"/>
    <col min="14090" max="14090" width="6.69921875" style="3" customWidth="1"/>
    <col min="14091" max="14091" width="10.69921875" style="3"/>
    <col min="14092" max="14093" width="14.69921875" style="3" customWidth="1"/>
    <col min="14094" max="14095" width="2.69921875" style="3" customWidth="1"/>
    <col min="14096" max="14336" width="10.69921875" style="3"/>
    <col min="14337" max="14339" width="2.69921875" style="3" customWidth="1"/>
    <col min="14340" max="14340" width="21.296875" style="3" customWidth="1"/>
    <col min="14341" max="14341" width="8.69921875" style="3" customWidth="1"/>
    <col min="14342" max="14342" width="6.69921875" style="3" customWidth="1"/>
    <col min="14343" max="14343" width="10.69921875" style="3"/>
    <col min="14344" max="14344" width="14.69921875" style="3" customWidth="1"/>
    <col min="14345" max="14345" width="8.69921875" style="3" customWidth="1"/>
    <col min="14346" max="14346" width="6.69921875" style="3" customWidth="1"/>
    <col min="14347" max="14347" width="10.69921875" style="3"/>
    <col min="14348" max="14349" width="14.69921875" style="3" customWidth="1"/>
    <col min="14350" max="14351" width="2.69921875" style="3" customWidth="1"/>
    <col min="14352" max="14592" width="10.69921875" style="3"/>
    <col min="14593" max="14595" width="2.69921875" style="3" customWidth="1"/>
    <col min="14596" max="14596" width="21.296875" style="3" customWidth="1"/>
    <col min="14597" max="14597" width="8.69921875" style="3" customWidth="1"/>
    <col min="14598" max="14598" width="6.69921875" style="3" customWidth="1"/>
    <col min="14599" max="14599" width="10.69921875" style="3"/>
    <col min="14600" max="14600" width="14.69921875" style="3" customWidth="1"/>
    <col min="14601" max="14601" width="8.69921875" style="3" customWidth="1"/>
    <col min="14602" max="14602" width="6.69921875" style="3" customWidth="1"/>
    <col min="14603" max="14603" width="10.69921875" style="3"/>
    <col min="14604" max="14605" width="14.69921875" style="3" customWidth="1"/>
    <col min="14606" max="14607" width="2.69921875" style="3" customWidth="1"/>
    <col min="14608" max="14848" width="10.69921875" style="3"/>
    <col min="14849" max="14851" width="2.69921875" style="3" customWidth="1"/>
    <col min="14852" max="14852" width="21.296875" style="3" customWidth="1"/>
    <col min="14853" max="14853" width="8.69921875" style="3" customWidth="1"/>
    <col min="14854" max="14854" width="6.69921875" style="3" customWidth="1"/>
    <col min="14855" max="14855" width="10.69921875" style="3"/>
    <col min="14856" max="14856" width="14.69921875" style="3" customWidth="1"/>
    <col min="14857" max="14857" width="8.69921875" style="3" customWidth="1"/>
    <col min="14858" max="14858" width="6.69921875" style="3" customWidth="1"/>
    <col min="14859" max="14859" width="10.69921875" style="3"/>
    <col min="14860" max="14861" width="14.69921875" style="3" customWidth="1"/>
    <col min="14862" max="14863" width="2.69921875" style="3" customWidth="1"/>
    <col min="14864" max="15104" width="10.69921875" style="3"/>
    <col min="15105" max="15107" width="2.69921875" style="3" customWidth="1"/>
    <col min="15108" max="15108" width="21.296875" style="3" customWidth="1"/>
    <col min="15109" max="15109" width="8.69921875" style="3" customWidth="1"/>
    <col min="15110" max="15110" width="6.69921875" style="3" customWidth="1"/>
    <col min="15111" max="15111" width="10.69921875" style="3"/>
    <col min="15112" max="15112" width="14.69921875" style="3" customWidth="1"/>
    <col min="15113" max="15113" width="8.69921875" style="3" customWidth="1"/>
    <col min="15114" max="15114" width="6.69921875" style="3" customWidth="1"/>
    <col min="15115" max="15115" width="10.69921875" style="3"/>
    <col min="15116" max="15117" width="14.69921875" style="3" customWidth="1"/>
    <col min="15118" max="15119" width="2.69921875" style="3" customWidth="1"/>
    <col min="15120" max="15360" width="10.69921875" style="3"/>
    <col min="15361" max="15363" width="2.69921875" style="3" customWidth="1"/>
    <col min="15364" max="15364" width="21.296875" style="3" customWidth="1"/>
    <col min="15365" max="15365" width="8.69921875" style="3" customWidth="1"/>
    <col min="15366" max="15366" width="6.69921875" style="3" customWidth="1"/>
    <col min="15367" max="15367" width="10.69921875" style="3"/>
    <col min="15368" max="15368" width="14.69921875" style="3" customWidth="1"/>
    <col min="15369" max="15369" width="8.69921875" style="3" customWidth="1"/>
    <col min="15370" max="15370" width="6.69921875" style="3" customWidth="1"/>
    <col min="15371" max="15371" width="10.69921875" style="3"/>
    <col min="15372" max="15373" width="14.69921875" style="3" customWidth="1"/>
    <col min="15374" max="15375" width="2.69921875" style="3" customWidth="1"/>
    <col min="15376" max="15616" width="10.69921875" style="3"/>
    <col min="15617" max="15619" width="2.69921875" style="3" customWidth="1"/>
    <col min="15620" max="15620" width="21.296875" style="3" customWidth="1"/>
    <col min="15621" max="15621" width="8.69921875" style="3" customWidth="1"/>
    <col min="15622" max="15622" width="6.69921875" style="3" customWidth="1"/>
    <col min="15623" max="15623" width="10.69921875" style="3"/>
    <col min="15624" max="15624" width="14.69921875" style="3" customWidth="1"/>
    <col min="15625" max="15625" width="8.69921875" style="3" customWidth="1"/>
    <col min="15626" max="15626" width="6.69921875" style="3" customWidth="1"/>
    <col min="15627" max="15627" width="10.69921875" style="3"/>
    <col min="15628" max="15629" width="14.69921875" style="3" customWidth="1"/>
    <col min="15630" max="15631" width="2.69921875" style="3" customWidth="1"/>
    <col min="15632" max="15872" width="10.69921875" style="3"/>
    <col min="15873" max="15875" width="2.69921875" style="3" customWidth="1"/>
    <col min="15876" max="15876" width="21.296875" style="3" customWidth="1"/>
    <col min="15877" max="15877" width="8.69921875" style="3" customWidth="1"/>
    <col min="15878" max="15878" width="6.69921875" style="3" customWidth="1"/>
    <col min="15879" max="15879" width="10.69921875" style="3"/>
    <col min="15880" max="15880" width="14.69921875" style="3" customWidth="1"/>
    <col min="15881" max="15881" width="8.69921875" style="3" customWidth="1"/>
    <col min="15882" max="15882" width="6.69921875" style="3" customWidth="1"/>
    <col min="15883" max="15883" width="10.69921875" style="3"/>
    <col min="15884" max="15885" width="14.69921875" style="3" customWidth="1"/>
    <col min="15886" max="15887" width="2.69921875" style="3" customWidth="1"/>
    <col min="15888" max="16128" width="10.69921875" style="3"/>
    <col min="16129" max="16131" width="2.69921875" style="3" customWidth="1"/>
    <col min="16132" max="16132" width="21.296875" style="3" customWidth="1"/>
    <col min="16133" max="16133" width="8.69921875" style="3" customWidth="1"/>
    <col min="16134" max="16134" width="6.69921875" style="3" customWidth="1"/>
    <col min="16135" max="16135" width="10.69921875" style="3"/>
    <col min="16136" max="16136" width="14.69921875" style="3" customWidth="1"/>
    <col min="16137" max="16137" width="8.69921875" style="3" customWidth="1"/>
    <col min="16138" max="16138" width="6.69921875" style="3" customWidth="1"/>
    <col min="16139" max="16139" width="10.69921875" style="3"/>
    <col min="16140" max="16141" width="14.69921875" style="3" customWidth="1"/>
    <col min="16142" max="16143" width="2.69921875" style="3" customWidth="1"/>
    <col min="16144" max="16384" width="10.69921875" style="3"/>
  </cols>
  <sheetData>
    <row r="1" spans="2:15" ht="26.25" thickBot="1" x14ac:dyDescent="0.3">
      <c r="C1" s="2"/>
      <c r="F1" s="4" t="s">
        <v>107</v>
      </c>
      <c r="O1" s="5"/>
    </row>
    <row r="2" spans="2:15" ht="18.75" x14ac:dyDescent="0.2">
      <c r="B2" s="6"/>
      <c r="C2" s="7"/>
      <c r="D2" s="7"/>
      <c r="E2" s="8"/>
      <c r="F2" s="9" t="s">
        <v>108</v>
      </c>
      <c r="G2" s="10"/>
      <c r="H2" s="10"/>
      <c r="I2" s="8"/>
      <c r="J2" s="9" t="s">
        <v>109</v>
      </c>
      <c r="K2" s="10"/>
      <c r="L2" s="10"/>
      <c r="M2" s="11" t="s">
        <v>110</v>
      </c>
      <c r="N2" s="12"/>
      <c r="O2" s="5"/>
    </row>
    <row r="3" spans="2:15" ht="19.5" customHeight="1" thickBot="1" x14ac:dyDescent="0.25">
      <c r="B3" s="13"/>
      <c r="C3" s="14"/>
      <c r="D3" s="14"/>
      <c r="E3" s="15" t="s">
        <v>111</v>
      </c>
      <c r="F3" s="15" t="s">
        <v>112</v>
      </c>
      <c r="G3" s="15" t="s">
        <v>113</v>
      </c>
      <c r="H3" s="15" t="s">
        <v>114</v>
      </c>
      <c r="I3" s="15" t="s">
        <v>111</v>
      </c>
      <c r="J3" s="15" t="s">
        <v>112</v>
      </c>
      <c r="K3" s="15" t="s">
        <v>113</v>
      </c>
      <c r="L3" s="15" t="s">
        <v>114</v>
      </c>
      <c r="M3" s="16"/>
      <c r="N3" s="12"/>
      <c r="O3" s="5"/>
    </row>
    <row r="4" spans="2:15" ht="20.25" customHeight="1" thickTop="1" x14ac:dyDescent="0.2">
      <c r="B4" s="17"/>
      <c r="C4" s="18"/>
      <c r="D4" s="19"/>
      <c r="E4" s="20"/>
      <c r="F4" s="52"/>
      <c r="G4" s="20"/>
      <c r="H4" s="21"/>
      <c r="I4" s="20"/>
      <c r="J4" s="20"/>
      <c r="K4" s="20"/>
      <c r="L4" s="21"/>
      <c r="M4" s="22"/>
      <c r="N4" s="12"/>
      <c r="O4" s="5"/>
    </row>
    <row r="5" spans="2:15" ht="18.75" x14ac:dyDescent="0.2">
      <c r="B5" s="315" t="str">
        <f>'1.空調配管工事'!F2</f>
        <v>1.空調配管工事</v>
      </c>
      <c r="C5" s="316"/>
      <c r="D5" s="317"/>
      <c r="E5" s="51">
        <v>1</v>
      </c>
      <c r="F5" s="25" t="s">
        <v>72</v>
      </c>
      <c r="G5" s="26"/>
      <c r="H5" s="27"/>
      <c r="I5" s="24"/>
      <c r="J5" s="25"/>
      <c r="K5" s="26"/>
      <c r="L5" s="27"/>
      <c r="M5" s="28" t="s">
        <v>180</v>
      </c>
      <c r="N5" s="12"/>
      <c r="O5" s="5"/>
    </row>
    <row r="6" spans="2:15" ht="18.75" x14ac:dyDescent="0.2">
      <c r="B6" s="29"/>
      <c r="C6" s="187"/>
      <c r="D6" s="187"/>
      <c r="E6" s="20"/>
      <c r="F6" s="52"/>
      <c r="G6" s="20"/>
      <c r="H6" s="21"/>
      <c r="I6" s="20"/>
      <c r="J6" s="20"/>
      <c r="K6" s="20"/>
      <c r="L6" s="21"/>
      <c r="M6" s="22"/>
      <c r="N6" s="12"/>
      <c r="O6" s="5"/>
    </row>
    <row r="7" spans="2:15" ht="18.75" x14ac:dyDescent="0.2">
      <c r="B7" s="315" t="str">
        <f>'2.空調設備機器工事'!F2</f>
        <v>2.空調設備機器工事</v>
      </c>
      <c r="C7" s="316"/>
      <c r="D7" s="317"/>
      <c r="E7" s="51">
        <v>1</v>
      </c>
      <c r="F7" s="25" t="s">
        <v>52</v>
      </c>
      <c r="G7" s="31"/>
      <c r="H7" s="27"/>
      <c r="I7" s="24"/>
      <c r="J7" s="25"/>
      <c r="K7" s="31"/>
      <c r="L7" s="27"/>
      <c r="M7" s="28" t="s">
        <v>181</v>
      </c>
      <c r="N7" s="12"/>
      <c r="O7" s="5"/>
    </row>
    <row r="8" spans="2:15" ht="18.75" x14ac:dyDescent="0.2">
      <c r="B8" s="29"/>
      <c r="C8" s="187"/>
      <c r="D8" s="187"/>
      <c r="E8" s="20"/>
      <c r="F8" s="52"/>
      <c r="G8" s="20"/>
      <c r="H8" s="21"/>
      <c r="I8" s="20"/>
      <c r="J8" s="20"/>
      <c r="K8" s="20"/>
      <c r="L8" s="21"/>
      <c r="M8" s="22"/>
      <c r="N8" s="12"/>
      <c r="O8" s="5"/>
    </row>
    <row r="9" spans="2:15" ht="18.75" x14ac:dyDescent="0.2">
      <c r="B9" s="315" t="str">
        <f>'3.建具工事'!F2</f>
        <v>3.建具工事</v>
      </c>
      <c r="C9" s="316"/>
      <c r="D9" s="317"/>
      <c r="E9" s="51">
        <v>1</v>
      </c>
      <c r="F9" s="25" t="s">
        <v>52</v>
      </c>
      <c r="G9" s="24"/>
      <c r="H9" s="27"/>
      <c r="I9" s="24"/>
      <c r="J9" s="24"/>
      <c r="K9" s="24"/>
      <c r="L9" s="27"/>
      <c r="M9" s="28" t="s">
        <v>182</v>
      </c>
      <c r="N9" s="12"/>
      <c r="O9" s="5"/>
    </row>
    <row r="10" spans="2:15" ht="18.75" x14ac:dyDescent="0.2">
      <c r="B10" s="29"/>
      <c r="C10" s="187"/>
      <c r="D10" s="187"/>
      <c r="E10" s="20"/>
      <c r="F10" s="52"/>
      <c r="G10" s="20"/>
      <c r="H10" s="21"/>
      <c r="I10" s="20"/>
      <c r="J10" s="20"/>
      <c r="K10" s="20"/>
      <c r="L10" s="21"/>
      <c r="M10" s="32"/>
      <c r="N10" s="12"/>
      <c r="O10" s="5"/>
    </row>
    <row r="11" spans="2:15" ht="18.75" x14ac:dyDescent="0.2">
      <c r="B11" s="315" t="str">
        <f>'4.電気工事'!F2</f>
        <v>4.電気工事</v>
      </c>
      <c r="C11" s="316"/>
      <c r="D11" s="317"/>
      <c r="E11" s="51">
        <v>1</v>
      </c>
      <c r="F11" s="25" t="s">
        <v>52</v>
      </c>
      <c r="G11" s="31"/>
      <c r="H11" s="27"/>
      <c r="I11" s="24"/>
      <c r="J11" s="24"/>
      <c r="K11" s="31"/>
      <c r="L11" s="27"/>
      <c r="M11" s="28" t="s">
        <v>185</v>
      </c>
      <c r="N11" s="12"/>
      <c r="O11" s="5"/>
    </row>
    <row r="12" spans="2:15" ht="18.75" x14ac:dyDescent="0.2">
      <c r="B12" s="29"/>
      <c r="C12" s="187"/>
      <c r="D12" s="187"/>
      <c r="E12" s="20"/>
      <c r="F12" s="52"/>
      <c r="G12" s="20"/>
      <c r="H12" s="33"/>
      <c r="I12" s="20"/>
      <c r="J12" s="20"/>
      <c r="K12" s="20"/>
      <c r="L12" s="34"/>
      <c r="M12" s="22"/>
      <c r="N12" s="12"/>
      <c r="O12" s="5"/>
    </row>
    <row r="13" spans="2:15" x14ac:dyDescent="0.2">
      <c r="B13" s="188"/>
      <c r="C13" s="189"/>
      <c r="D13" s="189"/>
      <c r="E13" s="24"/>
      <c r="F13" s="25"/>
      <c r="G13" s="24"/>
      <c r="H13" s="27"/>
      <c r="I13" s="24"/>
      <c r="J13" s="25"/>
      <c r="K13" s="24"/>
      <c r="L13" s="35"/>
      <c r="M13" s="28"/>
      <c r="N13" s="12"/>
      <c r="O13" s="5"/>
    </row>
    <row r="14" spans="2:15" x14ac:dyDescent="0.2">
      <c r="B14" s="318"/>
      <c r="C14" s="319"/>
      <c r="D14" s="320"/>
      <c r="E14" s="20"/>
      <c r="F14" s="52"/>
      <c r="G14" s="20"/>
      <c r="H14" s="54"/>
      <c r="I14" s="20"/>
      <c r="J14" s="20"/>
      <c r="K14" s="20"/>
      <c r="L14" s="36"/>
      <c r="M14" s="22"/>
      <c r="N14" s="12"/>
      <c r="O14" s="5"/>
    </row>
    <row r="15" spans="2:15" x14ac:dyDescent="0.2">
      <c r="B15" s="324"/>
      <c r="C15" s="325"/>
      <c r="D15" s="326"/>
      <c r="E15" s="24"/>
      <c r="F15" s="25"/>
      <c r="G15" s="31"/>
      <c r="H15" s="27"/>
      <c r="I15" s="24"/>
      <c r="J15" s="24"/>
      <c r="K15" s="24"/>
      <c r="L15" s="35"/>
      <c r="M15" s="28"/>
      <c r="N15" s="12"/>
      <c r="O15" s="5"/>
    </row>
    <row r="16" spans="2:15" ht="18.75" x14ac:dyDescent="0.2">
      <c r="B16" s="37"/>
      <c r="C16" s="121"/>
      <c r="D16" s="187"/>
      <c r="E16" s="20"/>
      <c r="F16" s="52"/>
      <c r="G16" s="20"/>
      <c r="H16" s="21"/>
      <c r="I16" s="20"/>
      <c r="J16" s="20"/>
      <c r="K16" s="20"/>
      <c r="L16" s="36"/>
      <c r="M16" s="22"/>
      <c r="N16" s="12"/>
      <c r="O16" s="5"/>
    </row>
    <row r="17" spans="2:15" ht="18.75" x14ac:dyDescent="0.2">
      <c r="B17" s="38"/>
      <c r="C17" s="39"/>
      <c r="D17" s="40"/>
      <c r="E17" s="24"/>
      <c r="F17" s="25"/>
      <c r="G17" s="24"/>
      <c r="H17" s="27"/>
      <c r="I17" s="24"/>
      <c r="J17" s="25"/>
      <c r="K17" s="24"/>
      <c r="L17" s="35"/>
      <c r="M17" s="28"/>
      <c r="N17" s="12"/>
      <c r="O17" s="5"/>
    </row>
    <row r="18" spans="2:15" x14ac:dyDescent="0.2">
      <c r="B18" s="318"/>
      <c r="C18" s="319"/>
      <c r="D18" s="320"/>
      <c r="E18" s="20"/>
      <c r="F18" s="52"/>
      <c r="G18" s="20"/>
      <c r="H18" s="36"/>
      <c r="I18" s="20"/>
      <c r="J18" s="20"/>
      <c r="K18" s="20"/>
      <c r="L18" s="42"/>
      <c r="M18" s="22"/>
      <c r="N18" s="12"/>
      <c r="O18" s="5"/>
    </row>
    <row r="19" spans="2:15" x14ac:dyDescent="0.2">
      <c r="B19" s="324"/>
      <c r="C19" s="325"/>
      <c r="D19" s="326"/>
      <c r="E19" s="24"/>
      <c r="F19" s="25"/>
      <c r="G19" s="24"/>
      <c r="H19" s="35"/>
      <c r="I19" s="24"/>
      <c r="J19" s="24"/>
      <c r="K19" s="24"/>
      <c r="L19" s="26"/>
      <c r="M19" s="28"/>
      <c r="N19" s="12"/>
      <c r="O19" s="5"/>
    </row>
    <row r="20" spans="2:15" ht="18.75" x14ac:dyDescent="0.2">
      <c r="B20" s="41"/>
      <c r="C20" s="187"/>
      <c r="D20" s="187"/>
      <c r="E20" s="20"/>
      <c r="F20" s="52"/>
      <c r="G20" s="20"/>
      <c r="H20" s="36"/>
      <c r="I20" s="20"/>
      <c r="J20" s="20"/>
      <c r="K20" s="20"/>
      <c r="L20" s="20"/>
      <c r="M20" s="22"/>
      <c r="N20" s="12"/>
      <c r="O20" s="5"/>
    </row>
    <row r="21" spans="2:15" ht="18.75" x14ac:dyDescent="0.2">
      <c r="B21" s="43"/>
      <c r="C21" s="23"/>
      <c r="D21" s="23"/>
      <c r="E21" s="24"/>
      <c r="F21" s="25"/>
      <c r="G21" s="24"/>
      <c r="H21" s="35"/>
      <c r="I21" s="24"/>
      <c r="J21" s="24"/>
      <c r="K21" s="24"/>
      <c r="L21" s="26"/>
      <c r="M21" s="28"/>
      <c r="N21" s="12"/>
      <c r="O21" s="5"/>
    </row>
    <row r="22" spans="2:15" x14ac:dyDescent="0.2">
      <c r="B22" s="318"/>
      <c r="C22" s="319"/>
      <c r="D22" s="320"/>
      <c r="E22" s="20"/>
      <c r="F22" s="52"/>
      <c r="G22" s="20"/>
      <c r="H22" s="36"/>
      <c r="I22" s="20"/>
      <c r="J22" s="20"/>
      <c r="K22" s="20"/>
      <c r="L22" s="20"/>
      <c r="M22" s="22"/>
      <c r="N22" s="12"/>
      <c r="O22" s="5"/>
    </row>
    <row r="23" spans="2:15" x14ac:dyDescent="0.2">
      <c r="B23" s="324"/>
      <c r="C23" s="325"/>
      <c r="D23" s="326"/>
      <c r="E23" s="24"/>
      <c r="F23" s="25"/>
      <c r="G23" s="24"/>
      <c r="H23" s="27"/>
      <c r="I23" s="24"/>
      <c r="J23" s="24"/>
      <c r="K23" s="24"/>
      <c r="L23" s="44"/>
      <c r="M23" s="28"/>
      <c r="N23" s="12"/>
      <c r="O23" s="5"/>
    </row>
    <row r="24" spans="2:15" ht="18.75" x14ac:dyDescent="0.2">
      <c r="B24" s="41"/>
      <c r="C24" s="187"/>
      <c r="D24" s="187"/>
      <c r="E24" s="20"/>
      <c r="F24" s="52"/>
      <c r="G24" s="20"/>
      <c r="H24" s="36"/>
      <c r="I24" s="20"/>
      <c r="J24" s="20"/>
      <c r="K24" s="20"/>
      <c r="L24" s="42"/>
      <c r="M24" s="22"/>
      <c r="N24" s="12"/>
      <c r="O24" s="5"/>
    </row>
    <row r="25" spans="2:15" ht="18.75" x14ac:dyDescent="0.2">
      <c r="B25" s="43"/>
      <c r="C25" s="23"/>
      <c r="D25" s="23"/>
      <c r="E25" s="24"/>
      <c r="F25" s="25"/>
      <c r="G25" s="24"/>
      <c r="H25" s="44"/>
      <c r="I25" s="24"/>
      <c r="J25" s="24"/>
      <c r="K25" s="24"/>
      <c r="L25" s="44"/>
      <c r="M25" s="28"/>
      <c r="N25" s="12"/>
      <c r="O25" s="5"/>
    </row>
    <row r="26" spans="2:15" ht="18.75" customHeight="1" x14ac:dyDescent="0.2">
      <c r="B26" s="318"/>
      <c r="C26" s="319"/>
      <c r="D26" s="320"/>
      <c r="E26" s="20"/>
      <c r="F26" s="52"/>
      <c r="G26" s="20"/>
      <c r="H26" s="20"/>
      <c r="I26" s="20"/>
      <c r="J26" s="20"/>
      <c r="K26" s="20"/>
      <c r="L26" s="20"/>
      <c r="M26" s="22"/>
      <c r="N26" s="12"/>
      <c r="O26" s="5"/>
    </row>
    <row r="27" spans="2:15" ht="18.75" customHeight="1" x14ac:dyDescent="0.2">
      <c r="B27" s="324"/>
      <c r="C27" s="325"/>
      <c r="D27" s="326"/>
      <c r="E27" s="24"/>
      <c r="F27" s="25"/>
      <c r="G27" s="24"/>
      <c r="H27" s="44"/>
      <c r="I27" s="24"/>
      <c r="J27" s="24"/>
      <c r="K27" s="24"/>
      <c r="L27" s="44"/>
      <c r="M27" s="28"/>
      <c r="N27" s="12"/>
      <c r="O27" s="5"/>
    </row>
    <row r="28" spans="2:15" ht="18.75" x14ac:dyDescent="0.2">
      <c r="B28" s="41"/>
      <c r="C28" s="187"/>
      <c r="D28" s="187"/>
      <c r="E28" s="20"/>
      <c r="F28" s="52"/>
      <c r="G28" s="20"/>
      <c r="H28" s="36"/>
      <c r="I28" s="20"/>
      <c r="J28" s="20"/>
      <c r="K28" s="20"/>
      <c r="L28" s="45"/>
      <c r="M28" s="22"/>
      <c r="N28" s="12"/>
      <c r="O28" s="5"/>
    </row>
    <row r="29" spans="2:15" ht="18.75" x14ac:dyDescent="0.2">
      <c r="B29" s="43"/>
      <c r="C29" s="23"/>
      <c r="D29" s="23"/>
      <c r="E29" s="51"/>
      <c r="F29" s="25"/>
      <c r="G29" s="24"/>
      <c r="H29" s="35"/>
      <c r="I29" s="24"/>
      <c r="J29" s="24"/>
      <c r="K29" s="24"/>
      <c r="L29" s="26"/>
      <c r="M29" s="28"/>
      <c r="N29" s="12"/>
      <c r="O29" s="5"/>
    </row>
    <row r="30" spans="2:15" ht="18.75" customHeight="1" x14ac:dyDescent="0.2">
      <c r="B30" s="318" t="s">
        <v>152</v>
      </c>
      <c r="C30" s="319"/>
      <c r="D30" s="320"/>
      <c r="E30" s="20"/>
      <c r="F30" s="52"/>
      <c r="G30" s="20"/>
      <c r="H30" s="36"/>
      <c r="I30" s="20"/>
      <c r="J30" s="20"/>
      <c r="K30" s="20"/>
      <c r="L30" s="42"/>
      <c r="M30" s="22"/>
      <c r="N30" s="12"/>
      <c r="O30" s="5"/>
    </row>
    <row r="31" spans="2:15" ht="18" customHeight="1" thickBot="1" x14ac:dyDescent="0.25">
      <c r="B31" s="321"/>
      <c r="C31" s="322"/>
      <c r="D31" s="323"/>
      <c r="E31" s="46"/>
      <c r="F31" s="53"/>
      <c r="G31" s="46"/>
      <c r="H31" s="47"/>
      <c r="I31" s="48"/>
      <c r="J31" s="48"/>
      <c r="K31" s="48"/>
      <c r="L31" s="48"/>
      <c r="M31" s="49"/>
      <c r="O31" s="5"/>
    </row>
    <row r="32" spans="2:15" x14ac:dyDescent="0.2">
      <c r="B32" s="3"/>
      <c r="C32" s="3"/>
      <c r="D32" s="3"/>
      <c r="O32" s="5"/>
    </row>
    <row r="33" spans="2:15" ht="24" customHeight="1" x14ac:dyDescent="0.25">
      <c r="B33" s="30"/>
      <c r="C33" s="30"/>
      <c r="D33" s="30"/>
      <c r="G33" s="50"/>
      <c r="H33" s="50"/>
      <c r="K33" s="50"/>
      <c r="L33" s="4" t="s">
        <v>115</v>
      </c>
      <c r="O33" s="5"/>
    </row>
    <row r="34" spans="2:15" x14ac:dyDescent="0.2">
      <c r="O34" s="5"/>
    </row>
    <row r="35" spans="2:15" x14ac:dyDescent="0.2">
      <c r="O35" s="5"/>
    </row>
    <row r="36" spans="2:15" x14ac:dyDescent="0.2">
      <c r="O36" s="5"/>
    </row>
    <row r="37" spans="2:15" x14ac:dyDescent="0.2">
      <c r="O37" s="5"/>
    </row>
    <row r="38" spans="2:15" x14ac:dyDescent="0.2">
      <c r="O38" s="5"/>
    </row>
    <row r="39" spans="2:15" x14ac:dyDescent="0.2">
      <c r="O39" s="5"/>
    </row>
    <row r="40" spans="2:15" x14ac:dyDescent="0.2">
      <c r="O40" s="5"/>
    </row>
    <row r="41" spans="2:15" x14ac:dyDescent="0.2">
      <c r="O41" s="5"/>
    </row>
  </sheetData>
  <mergeCells count="9">
    <mergeCell ref="B7:D7"/>
    <mergeCell ref="B5:D5"/>
    <mergeCell ref="B11:D11"/>
    <mergeCell ref="B9:D9"/>
    <mergeCell ref="B30:D31"/>
    <mergeCell ref="B26:D27"/>
    <mergeCell ref="B22:D23"/>
    <mergeCell ref="B18:D19"/>
    <mergeCell ref="B14:D15"/>
  </mergeCells>
  <phoneticPr fontId="6"/>
  <printOptions horizontalCentered="1" verticalCentered="1"/>
  <pageMargins left="0.39370078740157483" right="0.39370078740157483" top="0.78740157480314965" bottom="0.39370078740157483" header="0.51181102362204722" footer="0.51181102362204722"/>
  <pageSetup paperSize="9" scale="90" fitToHeight="2" orientation="landscape" blackAndWhite="1" horizontalDpi="240" verticalDpi="24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J13" sqref="J13"/>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217</v>
      </c>
      <c r="G2" s="328"/>
      <c r="H2" s="328"/>
      <c r="I2" s="328"/>
      <c r="J2" s="74"/>
      <c r="K2" s="329" t="s">
        <v>4</v>
      </c>
      <c r="L2" s="329"/>
    </row>
    <row r="3" spans="1:13" ht="18.75" x14ac:dyDescent="0.2">
      <c r="A3" s="66"/>
      <c r="B3" s="66" t="s">
        <v>5</v>
      </c>
      <c r="C3" s="67"/>
      <c r="D3" s="68" t="s">
        <v>1</v>
      </c>
      <c r="E3" s="69"/>
      <c r="F3" s="327"/>
      <c r="G3" s="328"/>
      <c r="H3" s="328"/>
      <c r="I3" s="328"/>
      <c r="J3" s="75"/>
      <c r="K3" s="329"/>
      <c r="L3" s="329"/>
    </row>
    <row r="4" spans="1:13" ht="14.25" thickBot="1" x14ac:dyDescent="0.2">
      <c r="A4" s="76" t="s">
        <v>6</v>
      </c>
      <c r="B4" s="66" t="s">
        <v>7</v>
      </c>
      <c r="C4" s="67"/>
      <c r="D4" s="68" t="s">
        <v>3</v>
      </c>
      <c r="E4" s="69"/>
      <c r="F4" s="69"/>
      <c r="K4" s="77" t="s">
        <v>8</v>
      </c>
      <c r="L4" s="70">
        <v>1</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2">
      <c r="A7" s="337"/>
      <c r="B7" s="338"/>
      <c r="C7" s="339"/>
      <c r="D7" s="330" t="s">
        <v>62</v>
      </c>
      <c r="E7" s="331"/>
      <c r="F7" s="93"/>
      <c r="G7" s="94"/>
      <c r="H7" s="95"/>
      <c r="I7" s="96"/>
      <c r="J7" s="94"/>
      <c r="K7" s="94"/>
      <c r="L7" s="94"/>
      <c r="M7" s="97"/>
    </row>
    <row r="8" spans="1:13" x14ac:dyDescent="0.15">
      <c r="A8" s="332" t="s">
        <v>61</v>
      </c>
      <c r="B8" s="333"/>
      <c r="C8" s="334"/>
      <c r="D8" s="335" t="s">
        <v>63</v>
      </c>
      <c r="E8" s="336"/>
      <c r="F8" s="98" t="s">
        <v>64</v>
      </c>
      <c r="G8" s="99">
        <v>22.5</v>
      </c>
      <c r="H8" s="100"/>
      <c r="I8" s="101"/>
      <c r="J8" s="102"/>
      <c r="K8" s="102"/>
      <c r="L8" s="102"/>
      <c r="M8" s="103" t="s">
        <v>218</v>
      </c>
    </row>
    <row r="9" spans="1:13" ht="17.25" x14ac:dyDescent="0.2">
      <c r="A9" s="337"/>
      <c r="B9" s="338"/>
      <c r="C9" s="339"/>
      <c r="D9" s="340"/>
      <c r="E9" s="341"/>
      <c r="F9" s="93"/>
      <c r="G9" s="94"/>
      <c r="H9" s="96"/>
      <c r="I9" s="96"/>
      <c r="J9" s="94"/>
      <c r="K9" s="94"/>
      <c r="L9" s="94"/>
      <c r="M9" s="97"/>
    </row>
    <row r="10" spans="1:13" ht="17.25" x14ac:dyDescent="0.2">
      <c r="A10" s="342" t="s">
        <v>71</v>
      </c>
      <c r="B10" s="343"/>
      <c r="C10" s="344"/>
      <c r="D10" s="335" t="s">
        <v>74</v>
      </c>
      <c r="E10" s="336"/>
      <c r="F10" s="98" t="s">
        <v>72</v>
      </c>
      <c r="G10" s="105">
        <v>1</v>
      </c>
      <c r="H10" s="101"/>
      <c r="I10" s="101"/>
      <c r="J10" s="102"/>
      <c r="K10" s="102"/>
      <c r="L10" s="102"/>
      <c r="M10" s="103"/>
    </row>
    <row r="11" spans="1:13" ht="17.25" x14ac:dyDescent="0.2">
      <c r="A11" s="337"/>
      <c r="B11" s="338"/>
      <c r="C11" s="339"/>
      <c r="D11" s="345"/>
      <c r="E11" s="346"/>
      <c r="F11" s="93"/>
      <c r="G11" s="94"/>
      <c r="H11" s="96"/>
      <c r="I11" s="96"/>
      <c r="J11" s="94"/>
      <c r="K11" s="94"/>
      <c r="L11" s="94"/>
      <c r="M11" s="97"/>
    </row>
    <row r="12" spans="1:13" ht="17.25" x14ac:dyDescent="0.2">
      <c r="A12" s="342" t="s">
        <v>73</v>
      </c>
      <c r="B12" s="343"/>
      <c r="C12" s="344"/>
      <c r="D12" s="335" t="s">
        <v>75</v>
      </c>
      <c r="E12" s="336"/>
      <c r="F12" s="104" t="s">
        <v>52</v>
      </c>
      <c r="G12" s="105">
        <v>1</v>
      </c>
      <c r="H12" s="101"/>
      <c r="I12" s="101"/>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t="s">
        <v>78</v>
      </c>
      <c r="B14" s="343"/>
      <c r="C14" s="344"/>
      <c r="D14" s="335" t="s">
        <v>76</v>
      </c>
      <c r="E14" s="336"/>
      <c r="F14" s="104" t="s">
        <v>64</v>
      </c>
      <c r="G14" s="105">
        <v>22.5</v>
      </c>
      <c r="H14" s="101"/>
      <c r="I14" s="101"/>
      <c r="J14" s="102"/>
      <c r="K14" s="106"/>
      <c r="L14" s="102"/>
      <c r="M14" s="103" t="s">
        <v>219</v>
      </c>
    </row>
    <row r="15" spans="1:13" ht="17.25" x14ac:dyDescent="0.2">
      <c r="A15" s="337"/>
      <c r="B15" s="338"/>
      <c r="C15" s="339"/>
      <c r="D15" s="345"/>
      <c r="E15" s="346"/>
      <c r="F15" s="93"/>
      <c r="G15" s="107"/>
      <c r="H15" s="96"/>
      <c r="I15" s="96"/>
      <c r="J15" s="94"/>
      <c r="K15" s="94"/>
      <c r="L15" s="94"/>
      <c r="M15" s="97"/>
    </row>
    <row r="16" spans="1:13" ht="17.25" x14ac:dyDescent="0.2">
      <c r="A16" s="342" t="s">
        <v>84</v>
      </c>
      <c r="B16" s="343"/>
      <c r="C16" s="344"/>
      <c r="D16" s="335" t="s">
        <v>74</v>
      </c>
      <c r="E16" s="336"/>
      <c r="F16" s="98" t="s">
        <v>72</v>
      </c>
      <c r="G16" s="105">
        <v>1</v>
      </c>
      <c r="H16" s="101"/>
      <c r="I16" s="101"/>
      <c r="J16" s="102"/>
      <c r="K16" s="102"/>
      <c r="L16" s="102"/>
      <c r="M16" s="103"/>
    </row>
    <row r="17" spans="1:13" ht="17.25" x14ac:dyDescent="0.2">
      <c r="A17" s="337"/>
      <c r="B17" s="338"/>
      <c r="C17" s="339"/>
      <c r="D17" s="345"/>
      <c r="E17" s="346"/>
      <c r="F17" s="93"/>
      <c r="G17" s="94"/>
      <c r="H17" s="96"/>
      <c r="I17" s="96"/>
      <c r="J17" s="94"/>
      <c r="K17" s="94"/>
      <c r="L17" s="94"/>
      <c r="M17" s="97"/>
    </row>
    <row r="18" spans="1:13" ht="17.25" x14ac:dyDescent="0.2">
      <c r="A18" s="342" t="s">
        <v>73</v>
      </c>
      <c r="B18" s="343"/>
      <c r="C18" s="344"/>
      <c r="D18" s="335" t="s">
        <v>85</v>
      </c>
      <c r="E18" s="336"/>
      <c r="F18" s="104" t="s">
        <v>52</v>
      </c>
      <c r="G18" s="105">
        <v>1</v>
      </c>
      <c r="H18" s="101"/>
      <c r="I18" s="101"/>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t="s">
        <v>86</v>
      </c>
      <c r="B20" s="343"/>
      <c r="C20" s="344"/>
      <c r="D20" s="335" t="s">
        <v>87</v>
      </c>
      <c r="E20" s="336"/>
      <c r="F20" s="104" t="s">
        <v>64</v>
      </c>
      <c r="G20" s="105">
        <v>22.5</v>
      </c>
      <c r="H20" s="101"/>
      <c r="I20" s="101"/>
      <c r="J20" s="108"/>
      <c r="K20" s="102"/>
      <c r="L20" s="102"/>
      <c r="M20" s="103" t="s">
        <v>184</v>
      </c>
    </row>
    <row r="21" spans="1:13" ht="17.25" x14ac:dyDescent="0.2">
      <c r="A21" s="337"/>
      <c r="B21" s="338"/>
      <c r="C21" s="339"/>
      <c r="D21" s="345"/>
      <c r="E21" s="346"/>
      <c r="F21" s="93"/>
      <c r="G21" s="107"/>
      <c r="H21" s="96"/>
      <c r="I21" s="96"/>
      <c r="J21" s="94"/>
      <c r="K21" s="94"/>
      <c r="L21" s="94"/>
      <c r="M21" s="97"/>
    </row>
    <row r="22" spans="1:13" ht="17.25" x14ac:dyDescent="0.2">
      <c r="A22" s="342" t="s">
        <v>94</v>
      </c>
      <c r="B22" s="343"/>
      <c r="C22" s="344"/>
      <c r="D22" s="335"/>
      <c r="E22" s="336"/>
      <c r="F22" s="104" t="s">
        <v>72</v>
      </c>
      <c r="G22" s="105">
        <v>1</v>
      </c>
      <c r="H22" s="101"/>
      <c r="I22" s="101"/>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t="s">
        <v>95</v>
      </c>
      <c r="B24" s="343"/>
      <c r="C24" s="344"/>
      <c r="D24" s="335" t="s">
        <v>103</v>
      </c>
      <c r="E24" s="336"/>
      <c r="F24" s="104" t="s">
        <v>96</v>
      </c>
      <c r="G24" s="105">
        <v>2</v>
      </c>
      <c r="H24" s="101"/>
      <c r="I24" s="101"/>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t="s">
        <v>97</v>
      </c>
      <c r="B26" s="343"/>
      <c r="C26" s="344"/>
      <c r="D26" s="335" t="s">
        <v>98</v>
      </c>
      <c r="E26" s="336"/>
      <c r="F26" s="104" t="s">
        <v>72</v>
      </c>
      <c r="G26" s="105">
        <v>1</v>
      </c>
      <c r="H26" s="101"/>
      <c r="I26" s="101"/>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t="s">
        <v>99</v>
      </c>
      <c r="B28" s="343"/>
      <c r="C28" s="344"/>
      <c r="D28" s="335"/>
      <c r="E28" s="336"/>
      <c r="F28" s="104" t="s">
        <v>52</v>
      </c>
      <c r="G28" s="105">
        <v>1</v>
      </c>
      <c r="H28" s="101"/>
      <c r="I28" s="101"/>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t="s">
        <v>100</v>
      </c>
      <c r="B30" s="343"/>
      <c r="C30" s="344"/>
      <c r="D30" s="335" t="s">
        <v>104</v>
      </c>
      <c r="E30" s="336"/>
      <c r="F30" s="104" t="s">
        <v>52</v>
      </c>
      <c r="G30" s="105">
        <v>1</v>
      </c>
      <c r="H30" s="101"/>
      <c r="I30" s="101"/>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t="s">
        <v>102</v>
      </c>
      <c r="B32" s="343"/>
      <c r="C32" s="344"/>
      <c r="D32" s="335"/>
      <c r="E32" s="336"/>
      <c r="F32" s="104" t="s">
        <v>101</v>
      </c>
      <c r="G32" s="105">
        <v>1</v>
      </c>
      <c r="H32" s="101"/>
      <c r="I32" s="101"/>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7:C7"/>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F2:I2"/>
    <mergeCell ref="K2:L3"/>
    <mergeCell ref="F3:I3"/>
    <mergeCell ref="D7:E7"/>
    <mergeCell ref="A8:C8"/>
    <mergeCell ref="D8:E8"/>
  </mergeCells>
  <phoneticPr fontId="6"/>
  <printOptions horizontalCentered="1"/>
  <pageMargins left="0.39370078740157483" right="0.39370078740157483" top="0.78740157480314965" bottom="0" header="0" footer="0"/>
  <pageSetup paperSize="9" orientation="landscape" verticalDpi="24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L16" sqref="L16"/>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222</v>
      </c>
      <c r="G2" s="328"/>
      <c r="H2" s="328"/>
      <c r="I2" s="328"/>
      <c r="J2" s="74"/>
      <c r="K2" s="329" t="s">
        <v>4</v>
      </c>
      <c r="L2" s="329"/>
    </row>
    <row r="3" spans="1:13" ht="18.75" x14ac:dyDescent="0.2">
      <c r="A3" s="66"/>
      <c r="B3" s="66" t="s">
        <v>5</v>
      </c>
      <c r="C3" s="67"/>
      <c r="D3" s="68" t="s">
        <v>1</v>
      </c>
      <c r="E3" s="69"/>
      <c r="F3" s="327" t="s">
        <v>60</v>
      </c>
      <c r="G3" s="328"/>
      <c r="H3" s="328"/>
      <c r="I3" s="328"/>
      <c r="J3" s="75"/>
      <c r="K3" s="329"/>
      <c r="L3" s="329"/>
    </row>
    <row r="4" spans="1:13" ht="14.25" thickBot="1" x14ac:dyDescent="0.2">
      <c r="A4" s="76" t="s">
        <v>6</v>
      </c>
      <c r="B4" s="66" t="s">
        <v>7</v>
      </c>
      <c r="C4" s="67"/>
      <c r="D4" s="68" t="s">
        <v>3</v>
      </c>
      <c r="E4" s="69"/>
      <c r="F4" s="69"/>
      <c r="K4" s="77" t="s">
        <v>8</v>
      </c>
      <c r="L4" s="70">
        <v>2</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15">
      <c r="A7" s="90"/>
      <c r="B7" s="91"/>
      <c r="C7" s="92"/>
      <c r="D7" s="330" t="s">
        <v>24</v>
      </c>
      <c r="E7" s="331"/>
      <c r="F7" s="93"/>
      <c r="G7" s="94"/>
      <c r="H7" s="95"/>
      <c r="I7" s="96"/>
      <c r="J7" s="94"/>
      <c r="K7" s="94"/>
      <c r="L7" s="94"/>
      <c r="M7" s="97"/>
    </row>
    <row r="8" spans="1:13" x14ac:dyDescent="0.15">
      <c r="A8" s="332" t="s">
        <v>33</v>
      </c>
      <c r="B8" s="333"/>
      <c r="C8" s="334"/>
      <c r="D8" s="335" t="s">
        <v>25</v>
      </c>
      <c r="E8" s="336"/>
      <c r="F8" s="98" t="s">
        <v>23</v>
      </c>
      <c r="G8" s="99">
        <v>1</v>
      </c>
      <c r="H8" s="100"/>
      <c r="I8" s="101"/>
      <c r="J8" s="102"/>
      <c r="K8" s="102"/>
      <c r="L8" s="102"/>
      <c r="M8" s="103" t="s">
        <v>220</v>
      </c>
    </row>
    <row r="9" spans="1:13" ht="17.25" x14ac:dyDescent="0.2">
      <c r="A9" s="337"/>
      <c r="B9" s="338"/>
      <c r="C9" s="339"/>
      <c r="D9" s="340" t="s">
        <v>32</v>
      </c>
      <c r="E9" s="341"/>
      <c r="F9" s="93"/>
      <c r="G9" s="94"/>
      <c r="H9" s="96"/>
      <c r="I9" s="96"/>
      <c r="J9" s="94"/>
      <c r="K9" s="94"/>
      <c r="L9" s="94"/>
      <c r="M9" s="97"/>
    </row>
    <row r="10" spans="1:13" ht="17.25" x14ac:dyDescent="0.2">
      <c r="A10" s="342"/>
      <c r="B10" s="343"/>
      <c r="C10" s="344"/>
      <c r="D10" s="335"/>
      <c r="E10" s="336"/>
      <c r="F10" s="98"/>
      <c r="G10" s="102"/>
      <c r="H10" s="101"/>
      <c r="I10" s="101"/>
      <c r="J10" s="102"/>
      <c r="K10" s="102"/>
      <c r="L10" s="102"/>
      <c r="M10" s="103"/>
    </row>
    <row r="11" spans="1:13" ht="17.25" x14ac:dyDescent="0.2">
      <c r="A11" s="337"/>
      <c r="B11" s="338"/>
      <c r="C11" s="339"/>
      <c r="D11" s="345"/>
      <c r="E11" s="346"/>
      <c r="F11" s="93"/>
      <c r="G11" s="94"/>
      <c r="H11" s="96"/>
      <c r="I11" s="96"/>
      <c r="J11" s="94"/>
      <c r="K11" s="94"/>
      <c r="L11" s="94"/>
      <c r="M11" s="97"/>
    </row>
    <row r="12" spans="1:13" ht="17.25" x14ac:dyDescent="0.2">
      <c r="A12" s="342" t="s">
        <v>26</v>
      </c>
      <c r="B12" s="343"/>
      <c r="C12" s="344"/>
      <c r="D12" s="335" t="s">
        <v>27</v>
      </c>
      <c r="E12" s="336"/>
      <c r="F12" s="104" t="s">
        <v>28</v>
      </c>
      <c r="G12" s="105">
        <v>1</v>
      </c>
      <c r="H12" s="101"/>
      <c r="I12" s="101"/>
      <c r="J12" s="102"/>
      <c r="K12" s="102"/>
      <c r="L12" s="102"/>
      <c r="M12" s="103" t="s">
        <v>221</v>
      </c>
    </row>
    <row r="13" spans="1:13" ht="17.25" x14ac:dyDescent="0.2">
      <c r="A13" s="337"/>
      <c r="B13" s="338"/>
      <c r="C13" s="339"/>
      <c r="D13" s="345"/>
      <c r="E13" s="346"/>
      <c r="F13" s="93"/>
      <c r="G13" s="94"/>
      <c r="H13" s="96"/>
      <c r="I13" s="96"/>
      <c r="J13" s="94"/>
      <c r="K13" s="94"/>
      <c r="L13" s="94"/>
      <c r="M13" s="97"/>
    </row>
    <row r="14" spans="1:13" ht="17.25" x14ac:dyDescent="0.2">
      <c r="A14" s="342" t="s">
        <v>29</v>
      </c>
      <c r="B14" s="343"/>
      <c r="C14" s="344"/>
      <c r="D14" s="335" t="s">
        <v>30</v>
      </c>
      <c r="E14" s="336"/>
      <c r="F14" s="104" t="s">
        <v>31</v>
      </c>
      <c r="G14" s="105">
        <v>1</v>
      </c>
      <c r="H14" s="101"/>
      <c r="I14" s="101"/>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t="s">
        <v>193</v>
      </c>
      <c r="B16" s="343"/>
      <c r="C16" s="344"/>
      <c r="D16" s="335" t="s">
        <v>194</v>
      </c>
      <c r="E16" s="336"/>
      <c r="F16" s="104" t="s">
        <v>34</v>
      </c>
      <c r="G16" s="105">
        <v>1</v>
      </c>
      <c r="H16" s="101"/>
      <c r="I16" s="101"/>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t="s">
        <v>35</v>
      </c>
      <c r="B18" s="343"/>
      <c r="C18" s="344"/>
      <c r="D18" s="335" t="s">
        <v>42</v>
      </c>
      <c r="E18" s="336"/>
      <c r="F18" s="104" t="s">
        <v>31</v>
      </c>
      <c r="G18" s="105">
        <v>1</v>
      </c>
      <c r="H18" s="101"/>
      <c r="I18" s="101"/>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t="s">
        <v>36</v>
      </c>
      <c r="B20" s="343"/>
      <c r="C20" s="344"/>
      <c r="D20" s="335" t="s">
        <v>43</v>
      </c>
      <c r="E20" s="336"/>
      <c r="F20" s="104" t="s">
        <v>44</v>
      </c>
      <c r="G20" s="105">
        <v>1</v>
      </c>
      <c r="H20" s="101"/>
      <c r="I20" s="101"/>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t="s">
        <v>37</v>
      </c>
      <c r="B22" s="343"/>
      <c r="C22" s="344"/>
      <c r="D22" s="335" t="s">
        <v>45</v>
      </c>
      <c r="E22" s="336"/>
      <c r="F22" s="104" t="s">
        <v>31</v>
      </c>
      <c r="G22" s="105">
        <v>1</v>
      </c>
      <c r="H22" s="101"/>
      <c r="I22" s="101"/>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t="s">
        <v>38</v>
      </c>
      <c r="B24" s="343"/>
      <c r="C24" s="344"/>
      <c r="D24" s="335"/>
      <c r="E24" s="336"/>
      <c r="F24" s="104" t="s">
        <v>46</v>
      </c>
      <c r="G24" s="105">
        <v>1</v>
      </c>
      <c r="H24" s="101"/>
      <c r="I24" s="101"/>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t="s">
        <v>39</v>
      </c>
      <c r="B26" s="343"/>
      <c r="C26" s="344"/>
      <c r="D26" s="335"/>
      <c r="E26" s="336"/>
      <c r="F26" s="104" t="s">
        <v>31</v>
      </c>
      <c r="G26" s="105">
        <v>1</v>
      </c>
      <c r="H26" s="101"/>
      <c r="I26" s="101"/>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t="s">
        <v>40</v>
      </c>
      <c r="B28" s="343"/>
      <c r="C28" s="344"/>
      <c r="D28" s="335" t="s">
        <v>47</v>
      </c>
      <c r="E28" s="336"/>
      <c r="F28" s="104" t="s">
        <v>49</v>
      </c>
      <c r="G28" s="105">
        <v>1</v>
      </c>
      <c r="H28" s="101"/>
      <c r="I28" s="101"/>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t="s">
        <v>41</v>
      </c>
      <c r="B30" s="343"/>
      <c r="C30" s="344"/>
      <c r="D30" s="335"/>
      <c r="E30" s="336"/>
      <c r="F30" s="104" t="s">
        <v>46</v>
      </c>
      <c r="G30" s="105">
        <v>1</v>
      </c>
      <c r="H30" s="101"/>
      <c r="I30" s="101"/>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6">
    <mergeCell ref="A31:C31"/>
    <mergeCell ref="A32:C32"/>
    <mergeCell ref="A25:C25"/>
    <mergeCell ref="A26:C26"/>
    <mergeCell ref="A27:C27"/>
    <mergeCell ref="A28:C28"/>
    <mergeCell ref="A29:C29"/>
    <mergeCell ref="A30:C30"/>
    <mergeCell ref="A15:C15"/>
    <mergeCell ref="A16:C16"/>
    <mergeCell ref="A17:C17"/>
    <mergeCell ref="A18:C18"/>
    <mergeCell ref="D26:E26"/>
    <mergeCell ref="A24:C24"/>
    <mergeCell ref="D23:E23"/>
    <mergeCell ref="D25:E25"/>
    <mergeCell ref="A19:C19"/>
    <mergeCell ref="A20:C20"/>
    <mergeCell ref="A21:C21"/>
    <mergeCell ref="A22:C22"/>
    <mergeCell ref="A23:C23"/>
    <mergeCell ref="D32:E32"/>
    <mergeCell ref="D11:E11"/>
    <mergeCell ref="D13:E13"/>
    <mergeCell ref="D15:E15"/>
    <mergeCell ref="D17:E17"/>
    <mergeCell ref="D19:E19"/>
    <mergeCell ref="D24:E24"/>
    <mergeCell ref="D21:E21"/>
    <mergeCell ref="D31:E31"/>
    <mergeCell ref="D28:E28"/>
    <mergeCell ref="D30:E30"/>
    <mergeCell ref="D27:E27"/>
    <mergeCell ref="D29:E29"/>
    <mergeCell ref="A33:C34"/>
    <mergeCell ref="D33:E34"/>
    <mergeCell ref="D10:E10"/>
    <mergeCell ref="D9:E9"/>
    <mergeCell ref="D7:E7"/>
    <mergeCell ref="D8:E8"/>
    <mergeCell ref="D12:E12"/>
    <mergeCell ref="D14:E14"/>
    <mergeCell ref="D18:E18"/>
    <mergeCell ref="A11:C11"/>
    <mergeCell ref="A12:C12"/>
    <mergeCell ref="A13:C13"/>
    <mergeCell ref="A14:C14"/>
    <mergeCell ref="D16:E16"/>
    <mergeCell ref="D22:E22"/>
    <mergeCell ref="D20:E20"/>
    <mergeCell ref="A10:C10"/>
    <mergeCell ref="F2:I2"/>
    <mergeCell ref="K2:L3"/>
    <mergeCell ref="F3:I3"/>
    <mergeCell ref="A8:C8"/>
    <mergeCell ref="A9:C9"/>
  </mergeCells>
  <phoneticPr fontId="3"/>
  <printOptions horizontalCentered="1"/>
  <pageMargins left="0.39370078740157483" right="0.39370078740157483" top="0.78740157480314965" bottom="0" header="0" footer="0"/>
  <pageSetup paperSize="9" orientation="landscape" horizontalDpi="240" verticalDpi="24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L13" sqref="L13"/>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223</v>
      </c>
      <c r="G2" s="328"/>
      <c r="H2" s="328"/>
      <c r="I2" s="328"/>
      <c r="J2" s="74"/>
      <c r="K2" s="329" t="s">
        <v>4</v>
      </c>
      <c r="L2" s="329"/>
    </row>
    <row r="3" spans="1:13" ht="18.75" x14ac:dyDescent="0.2">
      <c r="A3" s="66"/>
      <c r="B3" s="66" t="s">
        <v>5</v>
      </c>
      <c r="C3" s="67"/>
      <c r="D3" s="68" t="s">
        <v>1</v>
      </c>
      <c r="E3" s="69"/>
      <c r="F3" s="327"/>
      <c r="G3" s="328"/>
      <c r="H3" s="328"/>
      <c r="I3" s="328"/>
      <c r="J3" s="75"/>
      <c r="K3" s="329"/>
      <c r="L3" s="329"/>
    </row>
    <row r="4" spans="1:13" ht="14.25" thickBot="1" x14ac:dyDescent="0.2">
      <c r="A4" s="76" t="s">
        <v>6</v>
      </c>
      <c r="B4" s="66" t="s">
        <v>7</v>
      </c>
      <c r="C4" s="67"/>
      <c r="D4" s="68" t="s">
        <v>3</v>
      </c>
      <c r="E4" s="69"/>
      <c r="F4" s="69"/>
      <c r="K4" s="77" t="s">
        <v>8</v>
      </c>
      <c r="L4" s="70">
        <v>3</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2">
      <c r="A7" s="337"/>
      <c r="B7" s="338"/>
      <c r="C7" s="339"/>
      <c r="D7" s="330"/>
      <c r="E7" s="331"/>
      <c r="F7" s="93"/>
      <c r="G7" s="94"/>
      <c r="H7" s="95"/>
      <c r="I7" s="96"/>
      <c r="J7" s="94"/>
      <c r="K7" s="94"/>
      <c r="L7" s="94"/>
      <c r="M7" s="97"/>
    </row>
    <row r="8" spans="1:13" x14ac:dyDescent="0.15">
      <c r="A8" s="332" t="s">
        <v>186</v>
      </c>
      <c r="B8" s="333"/>
      <c r="C8" s="334"/>
      <c r="D8" s="335" t="s">
        <v>187</v>
      </c>
      <c r="E8" s="336"/>
      <c r="F8" s="98" t="s">
        <v>188</v>
      </c>
      <c r="G8" s="99">
        <v>1</v>
      </c>
      <c r="H8" s="100"/>
      <c r="I8" s="101"/>
      <c r="J8" s="102"/>
      <c r="K8" s="102"/>
      <c r="L8" s="102"/>
      <c r="M8" s="103"/>
    </row>
    <row r="9" spans="1:13" ht="17.25" x14ac:dyDescent="0.2">
      <c r="A9" s="337"/>
      <c r="B9" s="338"/>
      <c r="C9" s="339"/>
      <c r="D9" s="340"/>
      <c r="E9" s="341"/>
      <c r="F9" s="93"/>
      <c r="G9" s="94"/>
      <c r="H9" s="96"/>
      <c r="I9" s="96"/>
      <c r="J9" s="94"/>
      <c r="K9" s="94"/>
      <c r="L9" s="94"/>
      <c r="M9" s="97"/>
    </row>
    <row r="10" spans="1:13" ht="17.25" x14ac:dyDescent="0.2">
      <c r="A10" s="342" t="s">
        <v>189</v>
      </c>
      <c r="B10" s="343"/>
      <c r="C10" s="344"/>
      <c r="D10" s="335"/>
      <c r="E10" s="336"/>
      <c r="F10" s="98" t="s">
        <v>72</v>
      </c>
      <c r="G10" s="105">
        <v>1</v>
      </c>
      <c r="H10" s="101"/>
      <c r="I10" s="101"/>
      <c r="J10" s="102"/>
      <c r="K10" s="102"/>
      <c r="L10" s="102"/>
      <c r="M10" s="103"/>
    </row>
    <row r="11" spans="1:13" ht="17.25" x14ac:dyDescent="0.2">
      <c r="A11" s="337"/>
      <c r="B11" s="338"/>
      <c r="C11" s="339"/>
      <c r="D11" s="345"/>
      <c r="E11" s="346"/>
      <c r="F11" s="93"/>
      <c r="G11" s="94"/>
      <c r="H11" s="96"/>
      <c r="I11" s="96"/>
      <c r="J11" s="94"/>
      <c r="K11" s="94"/>
      <c r="L11" s="94"/>
      <c r="M11" s="97"/>
    </row>
    <row r="12" spans="1:13" ht="17.25" x14ac:dyDescent="0.2">
      <c r="A12" s="342" t="s">
        <v>190</v>
      </c>
      <c r="B12" s="343"/>
      <c r="C12" s="344"/>
      <c r="D12" s="335"/>
      <c r="E12" s="336"/>
      <c r="F12" s="104" t="s">
        <v>52</v>
      </c>
      <c r="G12" s="105">
        <v>1</v>
      </c>
      <c r="H12" s="101"/>
      <c r="I12" s="101"/>
      <c r="J12" s="102"/>
      <c r="K12" s="102"/>
      <c r="L12" s="102"/>
      <c r="M12" s="103"/>
    </row>
    <row r="13" spans="1:13" ht="17.25" x14ac:dyDescent="0.2">
      <c r="A13" s="337"/>
      <c r="B13" s="338"/>
      <c r="C13" s="339"/>
      <c r="D13" s="345"/>
      <c r="E13" s="346"/>
      <c r="F13" s="93"/>
      <c r="G13" s="94"/>
      <c r="H13" s="96"/>
      <c r="I13" s="96"/>
      <c r="J13" s="94"/>
      <c r="K13" s="94"/>
      <c r="L13" s="94"/>
      <c r="M13" s="97"/>
    </row>
    <row r="14" spans="1:13" ht="17.25" x14ac:dyDescent="0.2">
      <c r="A14" s="342" t="s">
        <v>191</v>
      </c>
      <c r="B14" s="343"/>
      <c r="C14" s="344"/>
      <c r="D14" s="335" t="s">
        <v>192</v>
      </c>
      <c r="E14" s="336"/>
      <c r="F14" s="98" t="s">
        <v>52</v>
      </c>
      <c r="G14" s="105">
        <v>1</v>
      </c>
      <c r="H14" s="101"/>
      <c r="I14" s="101"/>
      <c r="J14" s="102"/>
      <c r="K14" s="106"/>
      <c r="L14" s="102"/>
      <c r="M14" s="103"/>
    </row>
    <row r="15" spans="1:13" ht="17.25" x14ac:dyDescent="0.2">
      <c r="A15" s="337"/>
      <c r="B15" s="338"/>
      <c r="C15" s="339"/>
      <c r="D15" s="345"/>
      <c r="E15" s="346"/>
      <c r="F15" s="93"/>
      <c r="G15" s="107"/>
      <c r="H15" s="96"/>
      <c r="I15" s="96"/>
      <c r="J15" s="94"/>
      <c r="K15" s="94"/>
      <c r="L15" s="94"/>
      <c r="M15" s="97"/>
    </row>
    <row r="16" spans="1:13" ht="17.25" x14ac:dyDescent="0.2">
      <c r="A16" s="342"/>
      <c r="B16" s="343"/>
      <c r="C16" s="344"/>
      <c r="D16" s="335"/>
      <c r="E16" s="336"/>
      <c r="F16" s="98"/>
      <c r="G16" s="105"/>
      <c r="H16" s="101"/>
      <c r="I16" s="101"/>
      <c r="J16" s="102"/>
      <c r="K16" s="102"/>
      <c r="L16" s="102"/>
      <c r="M16" s="103"/>
    </row>
    <row r="17" spans="1:13" ht="17.25" x14ac:dyDescent="0.2">
      <c r="A17" s="337"/>
      <c r="B17" s="338"/>
      <c r="C17" s="339"/>
      <c r="D17" s="345"/>
      <c r="E17" s="346"/>
      <c r="F17" s="93"/>
      <c r="G17" s="94"/>
      <c r="H17" s="96"/>
      <c r="I17" s="96"/>
      <c r="J17" s="94"/>
      <c r="K17" s="94"/>
      <c r="L17" s="94"/>
      <c r="M17" s="97"/>
    </row>
    <row r="18" spans="1:13" ht="17.25" x14ac:dyDescent="0.2">
      <c r="A18" s="342"/>
      <c r="B18" s="343"/>
      <c r="C18" s="344"/>
      <c r="D18" s="335"/>
      <c r="E18" s="336"/>
      <c r="F18" s="98"/>
      <c r="G18" s="105"/>
      <c r="H18" s="101"/>
      <c r="I18" s="101" t="str">
        <f>IF(H18&lt;&gt;"",IF(H18&lt;&gt;0,G18*H18,""),"")</f>
        <v/>
      </c>
      <c r="J18" s="102"/>
      <c r="K18" s="102"/>
      <c r="L18" s="102"/>
      <c r="M18" s="103"/>
    </row>
    <row r="19" spans="1:13" ht="17.25" x14ac:dyDescent="0.2">
      <c r="A19" s="337"/>
      <c r="B19" s="338"/>
      <c r="C19" s="339"/>
      <c r="D19" s="345"/>
      <c r="E19" s="346"/>
      <c r="F19" s="93"/>
      <c r="G19" s="107"/>
      <c r="H19" s="96"/>
      <c r="I19" s="96"/>
      <c r="J19" s="94"/>
      <c r="K19" s="94"/>
      <c r="L19" s="94"/>
      <c r="M19" s="97"/>
    </row>
    <row r="20" spans="1:13" ht="17.25" x14ac:dyDescent="0.2">
      <c r="A20" s="342"/>
      <c r="B20" s="343"/>
      <c r="C20" s="344"/>
      <c r="D20" s="335"/>
      <c r="E20" s="336"/>
      <c r="F20" s="98"/>
      <c r="G20" s="105"/>
      <c r="H20" s="101"/>
      <c r="I20" s="101" t="str">
        <f>IF(H20&lt;&gt;"",IF(H20&lt;&gt;0,G20*H20,""),"")</f>
        <v/>
      </c>
      <c r="J20" s="108"/>
      <c r="K20" s="102"/>
      <c r="L20" s="102"/>
      <c r="M20" s="103"/>
    </row>
    <row r="21" spans="1:13" ht="17.25" x14ac:dyDescent="0.2">
      <c r="A21" s="337"/>
      <c r="B21" s="338"/>
      <c r="C21" s="339"/>
      <c r="D21" s="345"/>
      <c r="E21" s="346"/>
      <c r="F21" s="93"/>
      <c r="G21" s="107"/>
      <c r="H21" s="96"/>
      <c r="I21" s="96"/>
      <c r="J21" s="94"/>
      <c r="K21" s="94"/>
      <c r="L21" s="94"/>
      <c r="M21" s="97"/>
    </row>
    <row r="22" spans="1:13" ht="17.25" x14ac:dyDescent="0.2">
      <c r="A22" s="342"/>
      <c r="B22" s="343"/>
      <c r="C22" s="344"/>
      <c r="D22" s="335"/>
      <c r="E22" s="336"/>
      <c r="F22" s="104"/>
      <c r="G22" s="105"/>
      <c r="H22" s="101"/>
      <c r="I22" s="101" t="str">
        <f>IF(H22&lt;&gt;"",IF(H22&lt;&gt;0,G22*H22,""),"")</f>
        <v/>
      </c>
      <c r="J22" s="102"/>
      <c r="K22" s="102"/>
      <c r="L22" s="102"/>
      <c r="M22" s="103"/>
    </row>
    <row r="23" spans="1:13" ht="17.25" x14ac:dyDescent="0.2">
      <c r="A23" s="337"/>
      <c r="B23" s="338"/>
      <c r="C23" s="339"/>
      <c r="D23" s="345"/>
      <c r="E23" s="346"/>
      <c r="F23" s="93"/>
      <c r="G23" s="107"/>
      <c r="H23" s="96"/>
      <c r="I23" s="96"/>
      <c r="J23" s="94"/>
      <c r="K23" s="94"/>
      <c r="L23" s="94"/>
      <c r="M23" s="97"/>
    </row>
    <row r="24" spans="1:13" ht="17.25" x14ac:dyDescent="0.2">
      <c r="A24" s="342"/>
      <c r="B24" s="343"/>
      <c r="C24" s="344"/>
      <c r="D24" s="335"/>
      <c r="E24" s="336"/>
      <c r="F24" s="104"/>
      <c r="G24" s="105"/>
      <c r="H24" s="101"/>
      <c r="I24" s="101" t="str">
        <f>IF(H24&lt;&gt;"",IF(H24&lt;&gt;0,G24*H24,""),"")</f>
        <v/>
      </c>
      <c r="J24" s="102"/>
      <c r="K24" s="102"/>
      <c r="L24" s="102"/>
      <c r="M24" s="103"/>
    </row>
    <row r="25" spans="1:13" ht="17.25" x14ac:dyDescent="0.2">
      <c r="A25" s="337"/>
      <c r="B25" s="338"/>
      <c r="C25" s="339"/>
      <c r="D25" s="345"/>
      <c r="E25" s="346"/>
      <c r="F25" s="93"/>
      <c r="G25" s="107"/>
      <c r="H25" s="96"/>
      <c r="I25" s="96"/>
      <c r="J25" s="94"/>
      <c r="K25" s="94"/>
      <c r="L25" s="94"/>
      <c r="M25" s="97"/>
    </row>
    <row r="26" spans="1:13" ht="17.25" x14ac:dyDescent="0.2">
      <c r="A26" s="342"/>
      <c r="B26" s="343"/>
      <c r="C26" s="344"/>
      <c r="D26" s="335"/>
      <c r="E26" s="336"/>
      <c r="F26" s="104"/>
      <c r="G26" s="105"/>
      <c r="H26" s="101"/>
      <c r="I26" s="101" t="str">
        <f>IF(H26&lt;&gt;"",IF(H26&lt;&gt;0,G26*H26,""),"")</f>
        <v/>
      </c>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c r="B28" s="343"/>
      <c r="C28" s="344"/>
      <c r="D28" s="335"/>
      <c r="E28" s="336"/>
      <c r="F28" s="104"/>
      <c r="G28" s="105"/>
      <c r="H28" s="101"/>
      <c r="I28" s="101" t="str">
        <f>IF(H28&lt;&gt;"",IF(H28&lt;&gt;0,G28*H28,""),"")</f>
        <v/>
      </c>
      <c r="J28" s="102"/>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t="str">
        <f>IF(H30&lt;&gt;"",IF(H30&lt;&gt;0,G30*H30,""),"")</f>
        <v/>
      </c>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t="str">
        <f>IF(H32&lt;&gt;"",IF(H32&lt;&gt;0,G32*H32,""),"")</f>
        <v/>
      </c>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8:C8"/>
    <mergeCell ref="D8:E8"/>
    <mergeCell ref="F2:I2"/>
    <mergeCell ref="K2:L3"/>
    <mergeCell ref="F3:I3"/>
    <mergeCell ref="A7:C7"/>
    <mergeCell ref="D7:E7"/>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3:C34"/>
    <mergeCell ref="D33:E34"/>
    <mergeCell ref="A30:C30"/>
    <mergeCell ref="D30:E30"/>
    <mergeCell ref="A31:C31"/>
    <mergeCell ref="D31:E31"/>
    <mergeCell ref="A32:C32"/>
    <mergeCell ref="D32:E32"/>
  </mergeCells>
  <phoneticPr fontId="6"/>
  <printOptions horizontalCentered="1"/>
  <pageMargins left="0.39370078740157483" right="0.39370078740157483" top="0.78740157480314965" bottom="0" header="0" footer="0"/>
  <pageSetup paperSize="9" orientation="landscape" verticalDpi="24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L10" sqref="L10"/>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27" t="s">
        <v>224</v>
      </c>
      <c r="G2" s="328"/>
      <c r="H2" s="328"/>
      <c r="I2" s="328"/>
      <c r="J2" s="74"/>
      <c r="K2" s="329" t="s">
        <v>4</v>
      </c>
      <c r="L2" s="329"/>
    </row>
    <row r="3" spans="1:13" ht="18.75" x14ac:dyDescent="0.2">
      <c r="A3" s="66"/>
      <c r="B3" s="66" t="s">
        <v>5</v>
      </c>
      <c r="C3" s="67"/>
      <c r="D3" s="68" t="s">
        <v>1</v>
      </c>
      <c r="E3" s="69"/>
      <c r="F3" s="327"/>
      <c r="G3" s="328"/>
      <c r="H3" s="328"/>
      <c r="I3" s="328"/>
      <c r="J3" s="75"/>
      <c r="K3" s="329"/>
      <c r="L3" s="329"/>
    </row>
    <row r="4" spans="1:13" ht="14.25" thickBot="1" x14ac:dyDescent="0.2">
      <c r="A4" s="76" t="s">
        <v>6</v>
      </c>
      <c r="B4" s="66" t="s">
        <v>7</v>
      </c>
      <c r="C4" s="67"/>
      <c r="D4" s="68" t="s">
        <v>3</v>
      </c>
      <c r="E4" s="69"/>
      <c r="F4" s="69"/>
      <c r="K4" s="77" t="s">
        <v>8</v>
      </c>
      <c r="L4" s="70">
        <v>4</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2">
      <c r="A7" s="337"/>
      <c r="B7" s="338"/>
      <c r="C7" s="339"/>
      <c r="D7" s="345"/>
      <c r="E7" s="346"/>
      <c r="F7" s="93"/>
      <c r="G7" s="107"/>
      <c r="H7" s="96"/>
      <c r="I7" s="96"/>
      <c r="J7" s="94"/>
      <c r="K7" s="94"/>
      <c r="L7" s="94"/>
      <c r="M7" s="97"/>
    </row>
    <row r="8" spans="1:13" ht="17.25" x14ac:dyDescent="0.2">
      <c r="A8" s="342" t="s">
        <v>195</v>
      </c>
      <c r="B8" s="343"/>
      <c r="C8" s="344"/>
      <c r="D8" s="335" t="s">
        <v>196</v>
      </c>
      <c r="E8" s="336"/>
      <c r="F8" s="104" t="s">
        <v>197</v>
      </c>
      <c r="G8" s="105">
        <v>1</v>
      </c>
      <c r="H8" s="101"/>
      <c r="I8" s="101"/>
      <c r="J8" s="102"/>
      <c r="K8" s="102"/>
      <c r="L8" s="102"/>
      <c r="M8" s="103"/>
    </row>
    <row r="9" spans="1:13" ht="17.25" x14ac:dyDescent="0.2">
      <c r="A9" s="337"/>
      <c r="B9" s="338"/>
      <c r="C9" s="339"/>
      <c r="D9" s="355"/>
      <c r="E9" s="356"/>
      <c r="F9" s="93"/>
      <c r="G9" s="94"/>
      <c r="H9" s="95"/>
      <c r="I9" s="96"/>
      <c r="J9" s="94"/>
      <c r="K9" s="94"/>
      <c r="L9" s="94"/>
      <c r="M9" s="97"/>
    </row>
    <row r="10" spans="1:13" x14ac:dyDescent="0.15">
      <c r="A10" s="332" t="s">
        <v>105</v>
      </c>
      <c r="B10" s="333"/>
      <c r="C10" s="334"/>
      <c r="D10" s="335" t="s">
        <v>198</v>
      </c>
      <c r="E10" s="336"/>
      <c r="F10" s="98" t="s">
        <v>64</v>
      </c>
      <c r="G10" s="99">
        <v>34</v>
      </c>
      <c r="H10" s="100"/>
      <c r="I10" s="101"/>
      <c r="J10" s="102"/>
      <c r="K10" s="102"/>
      <c r="L10" s="102"/>
      <c r="M10" s="103"/>
    </row>
    <row r="11" spans="1:13" ht="17.25" x14ac:dyDescent="0.2">
      <c r="A11" s="337"/>
      <c r="B11" s="338"/>
      <c r="C11" s="339"/>
      <c r="D11" s="345"/>
      <c r="E11" s="346"/>
      <c r="F11" s="93"/>
      <c r="G11" s="107"/>
      <c r="H11" s="96"/>
      <c r="I11" s="96"/>
      <c r="J11" s="94"/>
      <c r="K11" s="94"/>
      <c r="L11" s="94"/>
      <c r="M11" s="97"/>
    </row>
    <row r="12" spans="1:13" ht="17.25" x14ac:dyDescent="0.2">
      <c r="A12" s="342" t="s">
        <v>52</v>
      </c>
      <c r="B12" s="343"/>
      <c r="C12" s="344"/>
      <c r="D12" s="335" t="s">
        <v>199</v>
      </c>
      <c r="E12" s="336"/>
      <c r="F12" s="104" t="s">
        <v>52</v>
      </c>
      <c r="G12" s="105">
        <v>34</v>
      </c>
      <c r="H12" s="101"/>
      <c r="I12" s="101"/>
      <c r="J12" s="102"/>
      <c r="K12" s="102"/>
      <c r="L12" s="102"/>
      <c r="M12" s="103"/>
    </row>
    <row r="13" spans="1:13" ht="17.25" x14ac:dyDescent="0.2">
      <c r="A13" s="337"/>
      <c r="B13" s="338"/>
      <c r="C13" s="339"/>
      <c r="D13" s="340"/>
      <c r="E13" s="341"/>
      <c r="F13" s="93"/>
      <c r="G13" s="94"/>
      <c r="H13" s="96"/>
      <c r="I13" s="96"/>
      <c r="J13" s="94"/>
      <c r="K13" s="94"/>
      <c r="L13" s="94"/>
      <c r="M13" s="97"/>
    </row>
    <row r="14" spans="1:13" ht="17.25" x14ac:dyDescent="0.2">
      <c r="A14" s="342" t="s">
        <v>200</v>
      </c>
      <c r="B14" s="343"/>
      <c r="C14" s="344"/>
      <c r="D14" s="335" t="s">
        <v>201</v>
      </c>
      <c r="E14" s="336"/>
      <c r="F14" s="98" t="s">
        <v>52</v>
      </c>
      <c r="G14" s="105">
        <v>26</v>
      </c>
      <c r="H14" s="101"/>
      <c r="I14" s="101"/>
      <c r="J14" s="102"/>
      <c r="K14" s="102"/>
      <c r="L14" s="102"/>
      <c r="M14" s="103"/>
    </row>
    <row r="15" spans="1:13" ht="17.25" x14ac:dyDescent="0.2">
      <c r="A15" s="337"/>
      <c r="B15" s="338"/>
      <c r="C15" s="339"/>
      <c r="D15" s="345"/>
      <c r="E15" s="346"/>
      <c r="F15" s="93"/>
      <c r="G15" s="107"/>
      <c r="H15" s="96"/>
      <c r="I15" s="96"/>
      <c r="J15" s="94"/>
      <c r="K15" s="94"/>
      <c r="L15" s="94"/>
      <c r="M15" s="97"/>
    </row>
    <row r="16" spans="1:13" ht="17.25" x14ac:dyDescent="0.2">
      <c r="A16" s="342" t="s">
        <v>52</v>
      </c>
      <c r="B16" s="343"/>
      <c r="C16" s="344"/>
      <c r="D16" s="335" t="s">
        <v>202</v>
      </c>
      <c r="E16" s="336"/>
      <c r="F16" s="104" t="s">
        <v>197</v>
      </c>
      <c r="G16" s="105">
        <v>1</v>
      </c>
      <c r="H16" s="101"/>
      <c r="I16" s="101"/>
      <c r="J16" s="102"/>
      <c r="K16" s="102"/>
      <c r="L16" s="102"/>
      <c r="M16" s="103"/>
    </row>
    <row r="17" spans="1:13" ht="17.25" x14ac:dyDescent="0.2">
      <c r="A17" s="337"/>
      <c r="B17" s="338"/>
      <c r="C17" s="339"/>
      <c r="D17" s="345"/>
      <c r="E17" s="346"/>
      <c r="F17" s="93"/>
      <c r="G17" s="107"/>
      <c r="H17" s="96"/>
      <c r="I17" s="96"/>
      <c r="J17" s="94"/>
      <c r="K17" s="94"/>
      <c r="L17" s="94"/>
      <c r="M17" s="97"/>
    </row>
    <row r="18" spans="1:13" ht="17.25" x14ac:dyDescent="0.2">
      <c r="A18" s="342" t="s">
        <v>52</v>
      </c>
      <c r="B18" s="343"/>
      <c r="C18" s="344"/>
      <c r="D18" s="335" t="s">
        <v>203</v>
      </c>
      <c r="E18" s="336"/>
      <c r="F18" s="104" t="s">
        <v>64</v>
      </c>
      <c r="G18" s="105">
        <v>5</v>
      </c>
      <c r="H18" s="101"/>
      <c r="I18" s="101"/>
      <c r="J18" s="102"/>
      <c r="K18" s="102"/>
      <c r="L18" s="102"/>
      <c r="M18" s="103"/>
    </row>
    <row r="19" spans="1:13" ht="17.25" x14ac:dyDescent="0.2">
      <c r="A19" s="337"/>
      <c r="B19" s="338"/>
      <c r="C19" s="339"/>
      <c r="D19" s="345"/>
      <c r="E19" s="346"/>
      <c r="F19" s="93"/>
      <c r="G19" s="94"/>
      <c r="H19" s="96"/>
      <c r="I19" s="96"/>
      <c r="J19" s="94"/>
      <c r="K19" s="94"/>
      <c r="L19" s="94"/>
      <c r="M19" s="97"/>
    </row>
    <row r="20" spans="1:13" ht="17.25" x14ac:dyDescent="0.2">
      <c r="A20" s="342" t="s">
        <v>204</v>
      </c>
      <c r="B20" s="343"/>
      <c r="C20" s="344"/>
      <c r="D20" s="335" t="s">
        <v>205</v>
      </c>
      <c r="E20" s="336"/>
      <c r="F20" s="104" t="s">
        <v>197</v>
      </c>
      <c r="G20" s="105">
        <v>2</v>
      </c>
      <c r="H20" s="101"/>
      <c r="I20" s="101"/>
      <c r="J20" s="102"/>
      <c r="K20" s="102"/>
      <c r="L20" s="102"/>
      <c r="M20" s="103"/>
    </row>
    <row r="21" spans="1:13" ht="17.25" x14ac:dyDescent="0.2">
      <c r="A21" s="337"/>
      <c r="B21" s="338"/>
      <c r="C21" s="339"/>
      <c r="D21" s="345"/>
      <c r="E21" s="346"/>
      <c r="F21" s="93"/>
      <c r="G21" s="94"/>
      <c r="H21" s="96"/>
      <c r="I21" s="96"/>
      <c r="J21" s="94"/>
      <c r="K21" s="94"/>
      <c r="L21" s="94"/>
      <c r="M21" s="97"/>
    </row>
    <row r="22" spans="1:13" ht="17.25" x14ac:dyDescent="0.2">
      <c r="A22" s="342" t="s">
        <v>206</v>
      </c>
      <c r="B22" s="343"/>
      <c r="C22" s="344"/>
      <c r="D22" s="335"/>
      <c r="E22" s="336"/>
      <c r="F22" s="98" t="s">
        <v>72</v>
      </c>
      <c r="G22" s="105">
        <v>1</v>
      </c>
      <c r="H22" s="101"/>
      <c r="I22" s="101"/>
      <c r="J22" s="102"/>
      <c r="K22" s="106"/>
      <c r="L22" s="102"/>
      <c r="M22" s="103"/>
    </row>
    <row r="23" spans="1:13" ht="17.25" x14ac:dyDescent="0.2">
      <c r="A23" s="337"/>
      <c r="B23" s="338"/>
      <c r="C23" s="339"/>
      <c r="D23" s="345"/>
      <c r="E23" s="346"/>
      <c r="F23" s="93"/>
      <c r="G23" s="107"/>
      <c r="H23" s="96"/>
      <c r="I23" s="96"/>
      <c r="J23" s="94"/>
      <c r="K23" s="94"/>
      <c r="L23" s="94"/>
      <c r="M23" s="97"/>
    </row>
    <row r="24" spans="1:13" ht="17.25" x14ac:dyDescent="0.2">
      <c r="A24" s="342" t="s">
        <v>207</v>
      </c>
      <c r="B24" s="343"/>
      <c r="C24" s="344"/>
      <c r="D24" s="335"/>
      <c r="E24" s="336"/>
      <c r="F24" s="98" t="s">
        <v>52</v>
      </c>
      <c r="G24" s="105">
        <v>1</v>
      </c>
      <c r="H24" s="101"/>
      <c r="I24" s="101"/>
      <c r="J24" s="102"/>
      <c r="K24" s="102"/>
      <c r="L24" s="102"/>
      <c r="M24" s="103"/>
    </row>
    <row r="25" spans="1:13" ht="17.25" x14ac:dyDescent="0.2">
      <c r="A25" s="337"/>
      <c r="B25" s="338"/>
      <c r="C25" s="339"/>
      <c r="D25" s="345"/>
      <c r="E25" s="346"/>
      <c r="F25" s="93"/>
      <c r="G25" s="94"/>
      <c r="H25" s="96"/>
      <c r="I25" s="96"/>
      <c r="J25" s="94"/>
      <c r="K25" s="94"/>
      <c r="L25" s="94"/>
      <c r="M25" s="97"/>
    </row>
    <row r="26" spans="1:13" ht="17.25" x14ac:dyDescent="0.2">
      <c r="A26" s="342" t="s">
        <v>208</v>
      </c>
      <c r="B26" s="343"/>
      <c r="C26" s="344"/>
      <c r="D26" s="335"/>
      <c r="E26" s="336"/>
      <c r="F26" s="98" t="s">
        <v>52</v>
      </c>
      <c r="G26" s="105">
        <v>1</v>
      </c>
      <c r="H26" s="101"/>
      <c r="I26" s="101"/>
      <c r="J26" s="102"/>
      <c r="K26" s="102"/>
      <c r="L26" s="102"/>
      <c r="M26" s="103"/>
    </row>
    <row r="27" spans="1:13" ht="17.25" x14ac:dyDescent="0.2">
      <c r="A27" s="337"/>
      <c r="B27" s="338"/>
      <c r="C27" s="339"/>
      <c r="D27" s="345"/>
      <c r="E27" s="346"/>
      <c r="F27" s="93"/>
      <c r="G27" s="107"/>
      <c r="H27" s="96"/>
      <c r="I27" s="96"/>
      <c r="J27" s="94"/>
      <c r="K27" s="94"/>
      <c r="L27" s="94"/>
      <c r="M27" s="97"/>
    </row>
    <row r="28" spans="1:13" ht="17.25" x14ac:dyDescent="0.2">
      <c r="A28" s="342" t="s">
        <v>106</v>
      </c>
      <c r="B28" s="343"/>
      <c r="C28" s="344"/>
      <c r="D28" s="335"/>
      <c r="E28" s="336"/>
      <c r="F28" s="98" t="s">
        <v>52</v>
      </c>
      <c r="G28" s="105">
        <v>1</v>
      </c>
      <c r="H28" s="101"/>
      <c r="I28" s="101"/>
      <c r="J28" s="108"/>
      <c r="K28" s="102"/>
      <c r="L28" s="102"/>
      <c r="M28" s="103"/>
    </row>
    <row r="29" spans="1:13" ht="17.25" x14ac:dyDescent="0.2">
      <c r="A29" s="337"/>
      <c r="B29" s="338"/>
      <c r="C29" s="339"/>
      <c r="D29" s="345"/>
      <c r="E29" s="346"/>
      <c r="F29" s="93"/>
      <c r="G29" s="107"/>
      <c r="H29" s="96"/>
      <c r="I29" s="96"/>
      <c r="J29" s="94"/>
      <c r="K29" s="94"/>
      <c r="L29" s="94"/>
      <c r="M29" s="97"/>
    </row>
    <row r="30" spans="1:13" ht="17.25" x14ac:dyDescent="0.2">
      <c r="A30" s="342"/>
      <c r="B30" s="343"/>
      <c r="C30" s="344"/>
      <c r="D30" s="335"/>
      <c r="E30" s="336"/>
      <c r="F30" s="104"/>
      <c r="G30" s="105"/>
      <c r="H30" s="101"/>
      <c r="I30" s="101"/>
      <c r="J30" s="102"/>
      <c r="K30" s="102"/>
      <c r="L30" s="102"/>
      <c r="M30" s="103"/>
    </row>
    <row r="31" spans="1:13" ht="17.25" x14ac:dyDescent="0.2">
      <c r="A31" s="337"/>
      <c r="B31" s="338"/>
      <c r="C31" s="339"/>
      <c r="D31" s="345"/>
      <c r="E31" s="346"/>
      <c r="F31" s="93"/>
      <c r="G31" s="107"/>
      <c r="H31" s="96"/>
      <c r="I31" s="96"/>
      <c r="J31" s="94"/>
      <c r="K31" s="94"/>
      <c r="L31" s="94"/>
      <c r="M31" s="97"/>
    </row>
    <row r="32" spans="1:13" ht="17.25" x14ac:dyDescent="0.2">
      <c r="A32" s="342"/>
      <c r="B32" s="343"/>
      <c r="C32" s="344"/>
      <c r="D32" s="335"/>
      <c r="E32" s="336"/>
      <c r="F32" s="104"/>
      <c r="G32" s="105"/>
      <c r="H32" s="101"/>
      <c r="I32" s="101"/>
      <c r="J32" s="102"/>
      <c r="K32" s="102"/>
      <c r="L32" s="102"/>
      <c r="M32" s="103"/>
    </row>
    <row r="33" spans="1:13" x14ac:dyDescent="0.15">
      <c r="A33" s="347" t="s">
        <v>20</v>
      </c>
      <c r="B33" s="348"/>
      <c r="C33" s="349"/>
      <c r="D33" s="353"/>
      <c r="E33" s="349"/>
      <c r="F33" s="109"/>
      <c r="G33" s="107"/>
      <c r="H33" s="96"/>
      <c r="I33" s="96"/>
      <c r="J33" s="94"/>
      <c r="K33" s="94"/>
      <c r="L33" s="94"/>
      <c r="M33" s="97"/>
    </row>
    <row r="34" spans="1:13" ht="14.25" thickBot="1" x14ac:dyDescent="0.2">
      <c r="A34" s="350"/>
      <c r="B34" s="351"/>
      <c r="C34" s="352"/>
      <c r="D34" s="354"/>
      <c r="E34" s="352"/>
      <c r="F34" s="110"/>
      <c r="G34" s="111"/>
      <c r="H34" s="112"/>
      <c r="I34" s="112"/>
      <c r="J34" s="113"/>
      <c r="K34" s="113"/>
      <c r="L34" s="113"/>
      <c r="M34" s="114"/>
    </row>
    <row r="35" spans="1:13" ht="18.75" x14ac:dyDescent="0.2">
      <c r="G35" s="115"/>
      <c r="L35" s="116" t="s">
        <v>21</v>
      </c>
    </row>
  </sheetData>
  <mergeCells count="57">
    <mergeCell ref="A33:C34"/>
    <mergeCell ref="D33:E34"/>
    <mergeCell ref="A30:C30"/>
    <mergeCell ref="D30:E30"/>
    <mergeCell ref="A31:C31"/>
    <mergeCell ref="D31:E31"/>
    <mergeCell ref="A32:C32"/>
    <mergeCell ref="D32:E32"/>
    <mergeCell ref="A17:C17"/>
    <mergeCell ref="D17:E17"/>
    <mergeCell ref="A18:C18"/>
    <mergeCell ref="D18:E18"/>
    <mergeCell ref="A29:C29"/>
    <mergeCell ref="D29:E29"/>
    <mergeCell ref="A26:C26"/>
    <mergeCell ref="D26:E26"/>
    <mergeCell ref="A27:C27"/>
    <mergeCell ref="D27:E27"/>
    <mergeCell ref="A28:C28"/>
    <mergeCell ref="D28:E28"/>
    <mergeCell ref="A23:C23"/>
    <mergeCell ref="D23:E23"/>
    <mergeCell ref="A24:C24"/>
    <mergeCell ref="D24:E24"/>
    <mergeCell ref="D12:E12"/>
    <mergeCell ref="A15:C15"/>
    <mergeCell ref="D15:E15"/>
    <mergeCell ref="A16:C16"/>
    <mergeCell ref="D16:E16"/>
    <mergeCell ref="A13:C13"/>
    <mergeCell ref="D13:E13"/>
    <mergeCell ref="A14:C14"/>
    <mergeCell ref="D14:E14"/>
    <mergeCell ref="A25:C25"/>
    <mergeCell ref="D25:E25"/>
    <mergeCell ref="A20:C20"/>
    <mergeCell ref="D20:E20"/>
    <mergeCell ref="A21:C21"/>
    <mergeCell ref="D21:E21"/>
    <mergeCell ref="A22:C22"/>
    <mergeCell ref="D22:E22"/>
    <mergeCell ref="K2:L3"/>
    <mergeCell ref="F3:I3"/>
    <mergeCell ref="A9:C9"/>
    <mergeCell ref="D9:E9"/>
    <mergeCell ref="A19:C19"/>
    <mergeCell ref="D19:E19"/>
    <mergeCell ref="A10:C10"/>
    <mergeCell ref="D10:E10"/>
    <mergeCell ref="F2:I2"/>
    <mergeCell ref="A7:C7"/>
    <mergeCell ref="D7:E7"/>
    <mergeCell ref="A8:C8"/>
    <mergeCell ref="D8:E8"/>
    <mergeCell ref="A11:C11"/>
    <mergeCell ref="D11:E11"/>
    <mergeCell ref="A12:C12"/>
  </mergeCells>
  <phoneticPr fontId="6"/>
  <printOptions horizontalCentered="1"/>
  <pageMargins left="0.39370078740157483" right="0.39370078740157483" top="0.78740157480314965" bottom="0" header="0" footer="0"/>
  <pageSetup paperSize="9" orientation="landscape" horizontalDpi="240"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設計書鏡</vt:lpstr>
      <vt:lpstr>変更理由</vt:lpstr>
      <vt:lpstr>本工事内訳表　1　-2-</vt:lpstr>
      <vt:lpstr>本工内訳</vt:lpstr>
      <vt:lpstr>1.空調配管工事</vt:lpstr>
      <vt:lpstr>2.空調設備機器工事</vt:lpstr>
      <vt:lpstr>3.建具工事</vt:lpstr>
      <vt:lpstr>4.電気工事</vt:lpstr>
      <vt:lpstr>1-1冷媒管</vt:lpstr>
      <vt:lpstr>1-2ﾄﾞﾚﾝ管</vt:lpstr>
      <vt:lpstr>1-3ｽﾘﾑﾀﾞｸﾄ</vt:lpstr>
      <vt:lpstr>2-1壁掛ｴｱｺﾝ</vt:lpstr>
      <vt:lpstr>2-2ﾜｲﾔﾚｽﾘﾓｺﾝ</vt:lpstr>
      <vt:lpstr>設計書鏡!Print_Area</vt:lpstr>
      <vt:lpstr>表紙!Print_Area</vt:lpstr>
      <vt:lpstr>変更理由!Print_Area</vt:lpstr>
      <vt:lpstr>'本工事内訳表　1　-2-'!Print_Area</vt:lpstr>
      <vt:lpstr>本工内訳!Print_Area</vt:lpstr>
      <vt:lpstr>変更理由!Print_Area_MI</vt:lpstr>
      <vt:lpstr>本工内訳!Print_Area_MI</vt:lpstr>
      <vt:lpstr>設計書鏡!工事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work-legion</dc:creator>
  <cp:lastModifiedBy> </cp:lastModifiedBy>
  <cp:lastPrinted>2023-06-30T02:12:04Z</cp:lastPrinted>
  <dcterms:created xsi:type="dcterms:W3CDTF">2023-06-19T23:38:21Z</dcterms:created>
  <dcterms:modified xsi:type="dcterms:W3CDTF">2023-07-07T08:39:48Z</dcterms:modified>
</cp:coreProperties>
</file>